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SISANTE\"/>
    </mc:Choice>
  </mc:AlternateContent>
  <xr:revisionPtr revIDLastSave="0" documentId="13_ncr:1_{13F49E3A-9833-4C33-BF81-EE0B6191F5F4}" xr6:coauthVersionLast="47" xr6:coauthVersionMax="47" xr10:uidLastSave="{00000000-0000-0000-0000-000000000000}"/>
  <bookViews>
    <workbookView xWindow="29760" yWindow="1065" windowWidth="27000" windowHeight="13875" firstSheet="3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ANALÍTICAS!$A$1:$L$240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<sst xmlns="http://schemas.openxmlformats.org/spreadsheetml/2006/main" count="470" uniqueCount="102">
  <si>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</si>
  <si>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</si>
  <si>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</si>
  <si>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</si>
  <si>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</si>
  <si>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</si>
  <si>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</si>
  <si>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</si>
  <si>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</si>
  <si>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</si>
  <si>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</si>
  <si>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</si>
  <si>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</si>
  <si>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</si>
  <si>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</si>
  <si>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</si>
  <si>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Escherichia Coli
</t>
    </r>
    <r>
      <rPr>
        <i/>
        <sz val="11"/>
        <rFont val="Calibri"/>
        <family val="2"/>
      </rPr>
      <t>(UFC/100 ml)</t>
    </r>
  </si>
  <si>
    <t>P</t>
  </si>
  <si>
    <t>C</t>
  </si>
  <si>
    <t>&lt;1,1</t>
  </si>
  <si>
    <t>&lt;0,03</t>
  </si>
  <si>
    <t>0.009</t>
  </si>
  <si>
    <t>&lt;0,3</t>
  </si>
  <si>
    <t>&lt;0,30</t>
  </si>
  <si>
    <t>&lt;2,2</t>
  </si>
  <si>
    <t>&lt;2.2</t>
  </si>
  <si>
    <t>&lt;4,4</t>
  </si>
  <si>
    <t>* P = Puntual</t>
  </si>
  <si>
    <t>* C = Compuesta 24h</t>
  </si>
  <si>
    <t>CONSUMO ELÉCTRICO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</si>
  <si>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</si>
  <si>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</si>
  <si>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</si>
  <si>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</si>
  <si>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</si>
  <si>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</si>
  <si>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</si>
  <si>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</si>
  <si>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</si>
  <si>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</si>
  <si>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</si>
  <si>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</si>
  <si>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</si>
  <si>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</si>
  <si>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</si>
  <si>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</si>
  <si>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</si>
  <si>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</si>
  <si>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</si>
  <si>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</si>
  <si>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</si>
  <si>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</si>
  <si>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</si>
  <si>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</si>
  <si>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</si>
  <si>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</si>
  <si>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</si>
  <si>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</si>
  <si>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</si>
  <si>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</si>
  <si>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</si>
  <si>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</si>
  <si>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</si>
  <si>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</si>
  <si>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</si>
  <si>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</si>
  <si>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</si>
  <si>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</si>
  <si>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</si>
  <si>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</si>
  <si>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</si>
  <si>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</si>
  <si>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</si>
  <si>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</si>
  <si>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</si>
  <si>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</si>
  <si>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</si>
  <si>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</si>
  <si>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</si>
  <si>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</si>
  <si>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</si>
  <si>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</si>
  <si>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</si>
  <si>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</si>
  <si>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</si>
  <si>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</si>
  <si>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</si>
  <si>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</si>
  <si>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</si>
  <si>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6.1TD</t>
  </si>
  <si>
    <t>CUPS</t>
  </si>
  <si>
    <t>KW</t>
  </si>
  <si>
    <t>ES0021000022066704RH</t>
  </si>
  <si>
    <t>CONSUMO RED ENERGÍA ACTIVA
(kWh)</t>
  </si>
  <si>
    <t>190809 Traslado interno a EDAR Villarrobledo (190 kg)</t>
  </si>
  <si>
    <t>190809 Traslado interno a EDAR Villarrobledo (148 kg)</t>
  </si>
  <si>
    <t xml:space="preserve">- Se detecta algún vertido a lo largo del año sin procedencia determinada. </t>
  </si>
  <si>
    <r>
      <t xml:space="preserve">Hipoclorito Sódico
</t>
    </r>
    <r>
      <rPr>
        <i/>
        <sz val="11"/>
        <color theme="1"/>
        <rFont val="Calibri"/>
        <family val="2"/>
        <scheme val="minor"/>
      </rPr>
      <t>(l/mes)</t>
    </r>
  </si>
  <si>
    <t>* Datos de consumo anual de Hipoclorito Sódico estimados de forma concentrada en diciembre'24.</t>
  </si>
  <si>
    <t>Trat. Terciario</t>
  </si>
  <si>
    <t>Hipoclorito comercial</t>
  </si>
  <si>
    <t>-  Actualmente no se encuentra ejecutada la instalación de tratamiento terciario con adición de hipoclorito sódico, pero se prevé que se encuentre operativa al inicio del próximo contrato de explotación.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</si>
</sst>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\-yy"/>
    <numFmt numFmtId="165" formatCode="#,##0.0"/>
    <numFmt numFmtId="166" formatCode="[$-C0A]mmmm\-yy;@"/>
    <numFmt numFmtId="167" formatCode="#,##0.0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167" fontId="11" fillId="0" borderId="10" xfId="2" applyNumberFormat="1" applyFont="1" applyBorder="1" applyAlignment="1">
      <alignment horizontal="center" vertical="center"/>
    </xf>
    <xf numFmtId="167" fontId="11" fillId="0" borderId="5" xfId="2" applyNumberFormat="1" applyFont="1" applyBorder="1" applyAlignment="1">
      <alignment horizontal="center" vertical="center"/>
    </xf>
    <xf numFmtId="167" fontId="11" fillId="0" borderId="17" xfId="2" applyNumberFormat="1" applyFon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14" fontId="11" fillId="12" borderId="10" xfId="2" applyNumberFormat="1" applyFont="1" applyFill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3" fontId="20" fillId="0" borderId="18" xfId="0" applyNumberFormat="1" applyFont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 wrapText="1"/>
    </xf>
    <xf numFmtId="0" fontId="20" fillId="0" borderId="0" xfId="0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9" fontId="5" fillId="0" borderId="0" xfId="0" applyNumberFormat="1" applyFont="1" applyAlignment="1">
      <alignment horizont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4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7" formatCode="#,##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193300</xdr:colOff>
      <xdr:row>0</xdr:row>
      <xdr:rowOff>0</xdr:rowOff>
    </xdr:from>
    <xdr:to>
      <xdr:col>14</xdr:col>
      <xdr:colOff>930871</xdr:colOff>
      <xdr:row>2</xdr:row>
      <xdr:rowOff>135479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226218</xdr:colOff>
      <xdr:row>0</xdr:row>
      <xdr:rowOff>216833</xdr:rowOff>
    </xdr:from>
    <xdr:to>
      <xdr:col>16</xdr:col>
      <xdr:colOff>59614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327771</xdr:colOff>
      <xdr:row>0</xdr:row>
      <xdr:rowOff>175371</xdr:rowOff>
    </xdr:from>
    <xdr:to>
      <xdr:col>17</xdr:col>
      <xdr:colOff>245633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0</xdr:row>
      <xdr:rowOff>47625</xdr:rowOff>
    </xdr:from>
    <xdr:to>
      <xdr:col>6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558800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358141</xdr:colOff>
      <xdr:row>0</xdr:row>
      <xdr:rowOff>558166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510541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3" dataDxfId="91" headerRowBorderDxfId="92">
  <autoFilter ref="A2:C38" xr:uid="{8E96A178-8097-4076-B342-F6F987206DFB}"/>
  <tableColumns count="3">
    <tableColumn id="1" xr3:uid="{E2F85A49-E95B-4CA7-8C4D-63C87ECABD88}" name="Fecha" dataDxfId="90" dataCellStyle="Normal_RESUMEN DE FUNCIONAMIENTO EDAR"/>
    <tableColumn id="2" xr3:uid="{2692C664-2158-4FC9-BF81-7D6C03B4C203}" name="Q Entrada_x000a_(m3/mes)" dataDxfId="89"/>
    <tableColumn id="3" xr3:uid="{144D1DE5-21BF-435C-BA75-81FA23190205}" name="Q Salida_x000a_(m3/mes)" dataDxfId="8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M239" totalsRowShown="0" headerRowDxfId="87" dataDxfId="85" headerRowBorderDxfId="86" tableBorderDxfId="84" dataCellStyle="Normal 3">
  <autoFilter ref="A2:M239" xr:uid="{839FB56F-15BA-4761-94C4-9B8B2A4F076A}"/>
  <tableColumns count="13">
    <tableColumn id="1" xr3:uid="{C1D47E2F-10F7-44BD-A1D2-8E233D987838}" name="Fecha" dataDxfId="83" dataCellStyle="Normal 3"/>
    <tableColumn id="2" xr3:uid="{C7991941-A3F1-467A-A3AA-620904CA4144}" name="Muestra" dataDxfId="82" dataCellStyle="Normal 3"/>
    <tableColumn id="3" xr3:uid="{700F09A6-81BB-4FB2-B2F8-AAC8B2516C50}" name="SST_x000a_(mg/l)" dataDxfId="81" dataCellStyle="Normal 3"/>
    <tableColumn id="4" xr3:uid="{81ECAFC8-7210-4235-88E8-64BD25665BD6}" name="DBO5_x000a_(mg/l)" dataDxfId="80" dataCellStyle="Normal 3"/>
    <tableColumn id="5" xr3:uid="{9ACADB05-F814-47E3-9F09-774BAF393B02}" name="DQO_x000a_(mg/l)" dataDxfId="79" dataCellStyle="Normal 3"/>
    <tableColumn id="6" xr3:uid="{FA17E15F-79CB-4B52-BF43-2C8FCFAECE3D}" name="Nt_x000a_(mg N/l)" dataDxfId="78" dataCellStyle="Normal 3"/>
    <tableColumn id="7" xr3:uid="{189979F3-BE60-4E3D-9181-0B56A631CFC3}" name="NTK_x000a_(mg N/l)" dataDxfId="77" dataCellStyle="Normal 3"/>
    <tableColumn id="8" xr3:uid="{AF227784-4263-4901-8ECC-6E909F1D05DB}" name="N-NH4_x000a_(mg N/l)" dataDxfId="76" dataCellStyle="Normal 3"/>
    <tableColumn id="9" xr3:uid="{7AE00662-7CE0-46A2-BE0E-5DF86B4223D3}" name="N-NO3_x000a_(mg N/l)" dataDxfId="75" dataCellStyle="Normal 3"/>
    <tableColumn id="10" xr3:uid="{E63D5609-1696-4004-A316-8DC9812072A4}" name="N-NO2_x000a_(mg N/l)" dataDxfId="74" dataCellStyle="Normal 3"/>
    <tableColumn id="11" xr3:uid="{9AB67024-0BC7-40AF-8E23-3A0759B15333}" name="Pt_x000a_(mg P/l)" dataDxfId="73" dataCellStyle="Normal 3"/>
    <tableColumn id="12" xr3:uid="{65F737DF-1A21-4A75-B27B-AF8086B88741}" name="Conductividad_x000a_(µS/cm)" dataDxfId="72" dataCellStyle="Normal 3"/>
    <tableColumn id="23" xr3:uid="{F0F0B156-9FA9-4F78-9C53-82DEF0B2524A}" name="Escherichia Coli_x000a_(UFC/100 ml)" dataDxfId="71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62CD7C9-D8C2-487B-855F-ED92A7A193A6}" name="ENERGIA_EDAR5" displayName="ENERGIA_EDAR5" ref="A6:Y42" totalsRowShown="0" headerRowDxfId="70" dataDxfId="69" tableBorderDxfId="68">
  <autoFilter ref="A6:Y42" xr:uid="{D62CD7C9-D8C2-487B-855F-ED92A7A193A6}"/>
  <tableColumns count="25">
    <tableColumn id="1" xr3:uid="{65883FF6-200E-474B-83AA-9E8E7AF47311}" name="Fecha" dataDxfId="67" dataCellStyle="Normal_RESUMEN DE FUNCIONAMIENTO EDAR"/>
    <tableColumn id="2" xr3:uid="{BE4D32F5-BEEC-4DC0-8485-97B53B28D803}" name="P1 (A)" dataDxfId="66"/>
    <tableColumn id="3" xr3:uid="{6252E500-7DEF-4CC6-B502-547E7173E5A4}" name="P2 (A)" dataDxfId="65"/>
    <tableColumn id="4" xr3:uid="{197E4621-1B87-4AFC-9C4B-A3CA6E5131F0}" name="P3 (A)" dataDxfId="64"/>
    <tableColumn id="5" xr3:uid="{BEA7A42A-A8D1-4617-831D-03DBE584F644}" name="P4 (A)" dataDxfId="63"/>
    <tableColumn id="6" xr3:uid="{C3E2307C-B3FE-47DB-839B-1E6ED3BCC37A}" name="P5 (A)" dataDxfId="62"/>
    <tableColumn id="7" xr3:uid="{F99F0B25-7F7D-4A27-8F31-A910AB41CE3A}" name="P6 (A)" dataDxfId="61"/>
    <tableColumn id="8" xr3:uid="{85B514CE-C7AD-46DE-AEC8-BE5336B49679}" name="P1 (R)" dataDxfId="60"/>
    <tableColumn id="9" xr3:uid="{E06B2E76-7BF0-4018-A8F9-02B207D9E754}" name="P2 (R)" dataDxfId="59"/>
    <tableColumn id="10" xr3:uid="{4F95287B-027C-48E1-837D-A8EFB6CF3AFF}" name="P3 (R)" dataDxfId="58"/>
    <tableColumn id="11" xr3:uid="{3AE1A2F6-F446-45B1-BA3F-2868948B7C8C}" name="P4 (R)" dataDxfId="57"/>
    <tableColumn id="12" xr3:uid="{877BB399-4549-470D-8BE2-4F071A74A962}" name="P5 (R)" dataDxfId="56"/>
    <tableColumn id="13" xr3:uid="{9A816286-39ED-4ACC-BAD4-9A34C9C41695}" name="P6 (R)" dataDxfId="55"/>
    <tableColumn id="23" xr3:uid="{010736D5-E21D-4F22-A83D-F4FD4140B465}" name="P1 (M)" dataDxfId="54"/>
    <tableColumn id="24" xr3:uid="{FF9B9FCF-CB0C-42D0-A646-C8A4E2CD2306}" name="P2 (M)" dataDxfId="53"/>
    <tableColumn id="25" xr3:uid="{438F368E-28C1-46D4-A5CC-504AC85D7030}" name="P3 (M)" dataDxfId="52"/>
    <tableColumn id="20" xr3:uid="{DE9A089A-6F80-4B40-A6BA-FF738F5EA555}" name="P4 (M)" dataDxfId="51"/>
    <tableColumn id="21" xr3:uid="{2093561A-21C4-460F-AF2C-0535CE9B0BBB}" name="P5 (M)" dataDxfId="50"/>
    <tableColumn id="22" xr3:uid="{BD5CF083-E5C9-4714-87CF-A32E6221FBCC}" name="P6 (M)" dataDxfId="49"/>
    <tableColumn id="27" xr3:uid="{DDFA2E08-D576-471F-A31A-EC1C6E7A9F46}" name="P1 (E)" dataDxfId="48"/>
    <tableColumn id="28" xr3:uid="{8E10CE03-8257-4B4F-A2CE-0C0F31ED0B6E}" name="P2 (E)" dataDxfId="47"/>
    <tableColumn id="29" xr3:uid="{AF45F3A5-34C6-4E73-A970-0AA617227085}" name="P3 (E)" dataDxfId="46"/>
    <tableColumn id="30" xr3:uid="{3D2B6B92-1C4B-43D3-8FDC-9CB505260134}" name="P4 (E)" dataDxfId="45"/>
    <tableColumn id="31" xr3:uid="{B396B0AB-3FEE-41EC-B832-4DD876870430}" name="P5 (E)" dataDxfId="44"/>
    <tableColumn id="32" xr3:uid="{937373F6-F9CC-4F08-97EE-EDBB77C3B886}" name="P6 (E)" dataDxfId="4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DF7EC27-6595-496A-84BF-3F3EF43AA330}" name="POTENCIA_EDAR6" displayName="POTENCIA_EDAR6" ref="A3:G4" totalsRowShown="0" headerRowDxfId="42" dataDxfId="41" tableBorderDxfId="40">
  <autoFilter ref="A3:G4" xr:uid="{3DF7EC27-6595-496A-84BF-3F3EF43AA330}"/>
  <tableColumns count="7">
    <tableColumn id="1" xr3:uid="{6A2BBAB6-4902-4D5F-9717-96FB28A4A232}" name="Potencia Contratada" dataDxfId="39"/>
    <tableColumn id="2" xr3:uid="{081DC771-3F76-4BB5-9437-462243193406}" name="P1" dataDxfId="38"/>
    <tableColumn id="3" xr3:uid="{3E2D3510-0CF0-4DD8-B76D-37448A573CFA}" name="P2" dataDxfId="37"/>
    <tableColumn id="4" xr3:uid="{C92A514A-632E-40E5-BAD1-EBBDED65F979}" name="P3" dataDxfId="36"/>
    <tableColumn id="5" xr3:uid="{4E7D469D-5AB2-4F26-B82E-EE2B3FFDD39F}" name="P4" dataDxfId="35"/>
    <tableColumn id="6" xr3:uid="{95543CE1-E9E7-4181-922F-1DF53CB8F597}" name="P5" dataDxfId="34"/>
    <tableColumn id="7" xr3:uid="{F2483AED-B25C-4BDA-BCF6-0D01627885A9}" name="P6" dataDxfId="3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D38" totalsRowShown="0" headerRowDxfId="32" headerRowBorderDxfId="31" tableBorderDxfId="30">
  <autoFilter ref="A2:D38" xr:uid="{59582343-6931-429C-9D57-83F7C39C1E06}"/>
  <tableColumns count="4">
    <tableColumn id="1" xr3:uid="{902E1B68-42CC-4EC1-9F46-72146F7AD0DE}" name="Fecha" dataDxfId="29" dataCellStyle="Normal_RESUMEN DE FUNCIONAMIENTO EDAR"/>
    <tableColumn id="2" xr3:uid="{02185AEB-E7E4-4A13-B1AF-1F000A107541}" name="Coagulante_x000a_(kg/mes)" dataDxfId="28"/>
    <tableColumn id="3" xr3:uid="{6444AB90-C54B-47FB-8025-D48CDFA6083F}" name="Polielectrolito_x000a_(kg/mes)" dataDxfId="27"/>
    <tableColumn id="4" xr3:uid="{54C6D3CD-1BF0-4B1F-9FBD-35F3E72A97BD}" name="Hipoclorito Sódico_x000a_(l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5" dataDxfId="23" headerRowBorderDxfId="24" tableBorderDxfId="22">
  <autoFilter ref="A3:N6" xr:uid="{CFFFFA77-B988-4CAC-8F3A-94656AA557C0}"/>
  <tableColumns count="14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9" xr3:uid="{69B937AC-0123-4640-92BF-C483047CB44E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4" xr3:uid="{98BE0834-64A5-483A-AF50-976156EC3386}" name="OBSERVACIONES" dataDxfId="9"/>
    <tableColumn id="15" xr3:uid="{64D7FE57-96F8-494F-AC8F-98BB6547C52F}" name="Fangos Espesados Trasladados_x000a_(m3)" dataDxfId="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7" dataDxfId="5" headerRowBorderDxfId="6" tableBorderDxfId="4">
  <autoFilter ref="A1:A4" xr:uid="{47344C22-C3BD-4F09-B431-CFA02AD476B4}"/>
  <tableColumns count="1">
    <tableColumn id="1" xr3:uid="{7492B011-82AB-47B0-91F8-6E828336FBBE}" name="OBSERVACIONE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0" t="s">
        <v>0</v>
      </c>
      <c r="B1" s="131"/>
      <c r="C1" s="132"/>
    </row>
    <row r="2" spans="1:3" s="1" customFormat="1" ht="31.2" thickBot="1" x14ac:dyDescent="0.35">
      <c r="A2" s="27" t="s">
        <v>1</v>
      </c>
      <c r="B2" s="28" t="s">
        <v>2</v>
      </c>
      <c r="C2" s="29" t="s">
        <v>3</v>
      </c>
    </row>
    <row r="3" spans="1:3" x14ac:dyDescent="0.3">
      <c r="A3" s="99">
        <v>44562</v>
      </c>
      <c r="B3" s="124">
        <v>10497</v>
      </c>
      <c r="C3" s="124">
        <v>9791</v>
      </c>
    </row>
    <row r="4" spans="1:3" x14ac:dyDescent="0.3">
      <c r="A4" s="99">
        <v>44593</v>
      </c>
      <c r="B4" s="124">
        <v>10844</v>
      </c>
      <c r="C4" s="124">
        <v>9065</v>
      </c>
    </row>
    <row r="5" spans="1:3" x14ac:dyDescent="0.3">
      <c r="A5" s="99">
        <v>44621</v>
      </c>
      <c r="B5" s="124">
        <v>32357</v>
      </c>
      <c r="C5" s="124">
        <v>30204</v>
      </c>
    </row>
    <row r="6" spans="1:3" x14ac:dyDescent="0.3">
      <c r="A6" s="99">
        <v>44652</v>
      </c>
      <c r="B6" s="124">
        <v>42430</v>
      </c>
      <c r="C6" s="124">
        <v>40481</v>
      </c>
    </row>
    <row r="7" spans="1:3" x14ac:dyDescent="0.3">
      <c r="A7" s="99">
        <v>44682</v>
      </c>
      <c r="B7" s="124">
        <v>15971</v>
      </c>
      <c r="C7" s="124">
        <v>14991</v>
      </c>
    </row>
    <row r="8" spans="1:3" x14ac:dyDescent="0.3">
      <c r="A8" s="99">
        <v>44713</v>
      </c>
      <c r="B8" s="124">
        <v>9087</v>
      </c>
      <c r="C8" s="124">
        <v>8359</v>
      </c>
    </row>
    <row r="9" spans="1:3" x14ac:dyDescent="0.3">
      <c r="A9" s="99">
        <v>44743</v>
      </c>
      <c r="B9" s="124">
        <v>11842</v>
      </c>
      <c r="C9" s="124">
        <v>11430</v>
      </c>
    </row>
    <row r="10" spans="1:3" x14ac:dyDescent="0.3">
      <c r="A10" s="99">
        <v>44774</v>
      </c>
      <c r="B10" s="124">
        <v>19449</v>
      </c>
      <c r="C10" s="124">
        <v>18666</v>
      </c>
    </row>
    <row r="11" spans="1:3" x14ac:dyDescent="0.3">
      <c r="A11" s="99">
        <v>44805</v>
      </c>
      <c r="B11" s="124">
        <v>11435</v>
      </c>
      <c r="C11" s="124">
        <v>10661</v>
      </c>
    </row>
    <row r="12" spans="1:3" x14ac:dyDescent="0.3">
      <c r="A12" s="99">
        <v>44835</v>
      </c>
      <c r="B12" s="124">
        <v>7772</v>
      </c>
      <c r="C12" s="124">
        <v>6921</v>
      </c>
    </row>
    <row r="13" spans="1:3" x14ac:dyDescent="0.3">
      <c r="A13" s="99">
        <v>44866</v>
      </c>
      <c r="B13" s="124">
        <v>11154</v>
      </c>
      <c r="C13" s="124">
        <v>10765</v>
      </c>
    </row>
    <row r="14" spans="1:3" x14ac:dyDescent="0.3">
      <c r="A14" s="99">
        <v>44896</v>
      </c>
      <c r="B14" s="124">
        <v>28446</v>
      </c>
      <c r="C14" s="124">
        <v>27319</v>
      </c>
    </row>
    <row r="15" spans="1:3" x14ac:dyDescent="0.3">
      <c r="A15" s="99">
        <v>44927</v>
      </c>
      <c r="B15" s="124">
        <v>12508</v>
      </c>
      <c r="C15" s="124">
        <v>11740</v>
      </c>
    </row>
    <row r="16" spans="1:3" x14ac:dyDescent="0.3">
      <c r="A16" s="99">
        <v>44958</v>
      </c>
      <c r="B16" s="124">
        <v>9292</v>
      </c>
      <c r="C16" s="124">
        <v>8867</v>
      </c>
    </row>
    <row r="17" spans="1:3" x14ac:dyDescent="0.3">
      <c r="A17" s="99">
        <v>44986</v>
      </c>
      <c r="B17" s="124">
        <v>8539</v>
      </c>
      <c r="C17" s="124">
        <v>7733</v>
      </c>
    </row>
    <row r="18" spans="1:3" x14ac:dyDescent="0.3">
      <c r="A18" s="99">
        <v>45017</v>
      </c>
      <c r="B18" s="124">
        <v>9864</v>
      </c>
      <c r="C18" s="124">
        <v>8834</v>
      </c>
    </row>
    <row r="19" spans="1:3" x14ac:dyDescent="0.3">
      <c r="A19" s="99">
        <v>45047</v>
      </c>
      <c r="B19" s="124">
        <v>18809</v>
      </c>
      <c r="C19" s="124">
        <v>18594</v>
      </c>
    </row>
    <row r="20" spans="1:3" x14ac:dyDescent="0.3">
      <c r="A20" s="99">
        <v>45078</v>
      </c>
      <c r="B20" s="124">
        <v>21988</v>
      </c>
      <c r="C20" s="124">
        <v>21619</v>
      </c>
    </row>
    <row r="21" spans="1:3" x14ac:dyDescent="0.3">
      <c r="A21" s="99">
        <v>45108</v>
      </c>
      <c r="B21" s="124">
        <v>12166</v>
      </c>
      <c r="C21" s="124">
        <v>11183</v>
      </c>
    </row>
    <row r="22" spans="1:3" ht="17.25" customHeight="1" x14ac:dyDescent="0.3">
      <c r="A22" s="99">
        <v>45139</v>
      </c>
      <c r="B22" s="124">
        <v>15616</v>
      </c>
      <c r="C22" s="124">
        <v>14853</v>
      </c>
    </row>
    <row r="23" spans="1:3" x14ac:dyDescent="0.3">
      <c r="A23" s="99">
        <v>45170</v>
      </c>
      <c r="B23" s="124">
        <v>28063</v>
      </c>
      <c r="C23" s="124">
        <v>26739</v>
      </c>
    </row>
    <row r="24" spans="1:3" x14ac:dyDescent="0.3">
      <c r="A24" s="99">
        <v>45200</v>
      </c>
      <c r="B24" s="124">
        <v>18748</v>
      </c>
      <c r="C24" s="124">
        <v>18414</v>
      </c>
    </row>
    <row r="25" spans="1:3" x14ac:dyDescent="0.3">
      <c r="A25" s="99">
        <v>45231</v>
      </c>
      <c r="B25" s="124">
        <v>13536</v>
      </c>
      <c r="C25" s="124">
        <v>13407</v>
      </c>
    </row>
    <row r="26" spans="1:3" x14ac:dyDescent="0.3">
      <c r="A26" s="99">
        <v>45261</v>
      </c>
      <c r="B26" s="124">
        <v>20611</v>
      </c>
      <c r="C26" s="124">
        <v>19922</v>
      </c>
    </row>
    <row r="27" spans="1:3" x14ac:dyDescent="0.3">
      <c r="A27" s="99">
        <v>45292</v>
      </c>
      <c r="B27" s="124">
        <v>27166</v>
      </c>
      <c r="C27" s="124">
        <v>25997</v>
      </c>
    </row>
    <row r="28" spans="1:3" x14ac:dyDescent="0.3">
      <c r="A28" s="99">
        <v>45323</v>
      </c>
      <c r="B28" s="124">
        <v>16631</v>
      </c>
      <c r="C28" s="124">
        <v>15561</v>
      </c>
    </row>
    <row r="29" spans="1:3" x14ac:dyDescent="0.3">
      <c r="A29" s="99">
        <v>45352</v>
      </c>
      <c r="B29" s="124">
        <v>27159</v>
      </c>
      <c r="C29" s="124">
        <v>25442</v>
      </c>
    </row>
    <row r="30" spans="1:3" x14ac:dyDescent="0.3">
      <c r="A30" s="99">
        <v>45383</v>
      </c>
      <c r="B30" s="124">
        <v>17678</v>
      </c>
      <c r="C30" s="124">
        <v>16265</v>
      </c>
    </row>
    <row r="31" spans="1:3" x14ac:dyDescent="0.3">
      <c r="A31" s="99">
        <v>45413</v>
      </c>
      <c r="B31" s="124">
        <v>12452</v>
      </c>
      <c r="C31" s="124">
        <v>11226</v>
      </c>
    </row>
    <row r="32" spans="1:3" x14ac:dyDescent="0.3">
      <c r="A32" s="99">
        <v>45444</v>
      </c>
      <c r="B32" s="124">
        <v>23536</v>
      </c>
      <c r="C32" s="124">
        <v>21679</v>
      </c>
    </row>
    <row r="33" spans="1:4" x14ac:dyDescent="0.3">
      <c r="A33" s="99">
        <v>45474</v>
      </c>
      <c r="B33" s="124">
        <v>14485</v>
      </c>
      <c r="C33" s="124">
        <v>13125</v>
      </c>
    </row>
    <row r="34" spans="1:4" x14ac:dyDescent="0.3">
      <c r="A34" s="99">
        <v>45505</v>
      </c>
      <c r="B34" s="124">
        <v>18288</v>
      </c>
      <c r="C34" s="124">
        <v>17334</v>
      </c>
    </row>
    <row r="35" spans="1:4" x14ac:dyDescent="0.3">
      <c r="A35" s="99">
        <v>45536</v>
      </c>
      <c r="B35" s="124">
        <v>17303</v>
      </c>
      <c r="C35" s="124">
        <v>16227</v>
      </c>
    </row>
    <row r="36" spans="1:4" x14ac:dyDescent="0.3">
      <c r="A36" s="99">
        <v>45566</v>
      </c>
      <c r="B36" s="124">
        <v>25228</v>
      </c>
      <c r="C36" s="124">
        <v>24161</v>
      </c>
    </row>
    <row r="37" spans="1:4" x14ac:dyDescent="0.3">
      <c r="A37" s="99">
        <v>45597</v>
      </c>
      <c r="B37" s="124">
        <v>12246</v>
      </c>
      <c r="C37" s="124">
        <v>11373</v>
      </c>
    </row>
    <row r="38" spans="1:4" x14ac:dyDescent="0.3">
      <c r="A38" s="99">
        <v>45627</v>
      </c>
      <c r="B38" s="124">
        <v>9251</v>
      </c>
      <c r="C38" s="124">
        <v>8214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M241"/>
  <sheetViews>
    <sheetView zoomScaleNormal="100" zoomScaleSheetLayoutView="80" workbookViewId="0">
      <pane xSplit="2" ySplit="2" topLeftCell="C209" activePane="bottomRight" state="frozen"/>
      <selection pane="topRight" activeCell="C1" sqref="C1"/>
      <selection pane="bottomLeft" activeCell="A4" sqref="A4"/>
      <selection pane="bottomRight" activeCell="L3" sqref="L3:L239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3" width="14.33203125" style="87" bestFit="1" customWidth="1"/>
    <col min="14" max="16384" width="14.44140625" style="87"/>
  </cols>
  <sheetData>
    <row r="1" spans="1:13" ht="18.600000000000001" thickBot="1" x14ac:dyDescent="0.35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30.6" thickBot="1" x14ac:dyDescent="0.35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93" t="s">
        <v>11</v>
      </c>
      <c r="I2" s="94" t="s">
        <v>12</v>
      </c>
      <c r="J2" s="94" t="s">
        <v>13</v>
      </c>
      <c r="K2" s="92" t="s">
        <v>14</v>
      </c>
      <c r="L2" s="95" t="s">
        <v>15</v>
      </c>
      <c r="M2" s="96" t="s">
        <v>16</v>
      </c>
    </row>
    <row r="3" spans="1:13" ht="14.4" x14ac:dyDescent="0.3">
      <c r="A3" s="125">
        <v>44564</v>
      </c>
      <c r="B3" s="100" t="s">
        <v>17</v>
      </c>
      <c r="C3" s="126">
        <v>312</v>
      </c>
      <c r="D3" s="126">
        <v>255</v>
      </c>
      <c r="E3" s="126">
        <v>402</v>
      </c>
      <c r="F3" s="104">
        <v>48</v>
      </c>
      <c r="G3" s="104"/>
      <c r="H3" s="104">
        <v>39.6</v>
      </c>
      <c r="I3" s="104">
        <v>2.1</v>
      </c>
      <c r="J3" s="115">
        <v>0</v>
      </c>
      <c r="K3" s="104">
        <v>7</v>
      </c>
      <c r="L3" s="126">
        <v>1590</v>
      </c>
      <c r="M3" s="103"/>
    </row>
    <row r="4" spans="1:13" ht="14.4" x14ac:dyDescent="0.3">
      <c r="A4" s="125">
        <v>44571</v>
      </c>
      <c r="B4" s="101" t="s">
        <v>17</v>
      </c>
      <c r="C4" s="126">
        <v>201</v>
      </c>
      <c r="D4" s="126">
        <v>197</v>
      </c>
      <c r="E4" s="126">
        <v>434</v>
      </c>
      <c r="F4" s="104">
        <v>63</v>
      </c>
      <c r="G4" s="104"/>
      <c r="H4" s="104">
        <v>56.9</v>
      </c>
      <c r="I4" s="104">
        <v>0.3</v>
      </c>
      <c r="J4" s="115">
        <v>8.0000000000000002E-3</v>
      </c>
      <c r="K4" s="104">
        <v>15.2</v>
      </c>
      <c r="L4" s="126">
        <v>1620</v>
      </c>
      <c r="M4" s="104"/>
    </row>
    <row r="5" spans="1:13" ht="14.4" x14ac:dyDescent="0.3">
      <c r="A5" s="125">
        <v>44572</v>
      </c>
      <c r="B5" s="101" t="s">
        <v>17</v>
      </c>
      <c r="C5" s="126">
        <v>3940</v>
      </c>
      <c r="D5" s="126">
        <v>326</v>
      </c>
      <c r="E5" s="126">
        <v>550</v>
      </c>
      <c r="F5" s="104">
        <v>48</v>
      </c>
      <c r="G5" s="104"/>
      <c r="H5" s="104">
        <v>44.1</v>
      </c>
      <c r="I5" s="104">
        <v>0.3</v>
      </c>
      <c r="J5" s="116"/>
      <c r="K5" s="104">
        <v>32.6</v>
      </c>
      <c r="L5" s="126">
        <v>1642</v>
      </c>
      <c r="M5" s="104"/>
    </row>
    <row r="6" spans="1:13" ht="14.4" x14ac:dyDescent="0.3">
      <c r="A6" s="125">
        <v>44573</v>
      </c>
      <c r="B6" s="101" t="s">
        <v>17</v>
      </c>
      <c r="C6" s="126">
        <v>1440</v>
      </c>
      <c r="D6" s="126">
        <v>288</v>
      </c>
      <c r="E6" s="126">
        <v>590</v>
      </c>
      <c r="F6" s="104">
        <v>150</v>
      </c>
      <c r="G6" s="104"/>
      <c r="H6" s="104">
        <v>122.8</v>
      </c>
      <c r="I6" s="104">
        <v>2.2999999999999998</v>
      </c>
      <c r="J6" s="116"/>
      <c r="K6" s="104">
        <v>19.5</v>
      </c>
      <c r="L6" s="126">
        <v>1544</v>
      </c>
      <c r="M6" s="104"/>
    </row>
    <row r="7" spans="1:13" ht="14.4" x14ac:dyDescent="0.3">
      <c r="A7" s="125">
        <v>44574</v>
      </c>
      <c r="B7" s="101" t="s">
        <v>18</v>
      </c>
      <c r="C7" s="126">
        <v>400</v>
      </c>
      <c r="D7" s="126">
        <v>442</v>
      </c>
      <c r="E7" s="126">
        <v>953</v>
      </c>
      <c r="F7" s="104">
        <v>181</v>
      </c>
      <c r="G7" s="104"/>
      <c r="H7" s="104">
        <v>90.3</v>
      </c>
      <c r="I7" s="104">
        <v>1.2</v>
      </c>
      <c r="J7" s="116"/>
      <c r="K7" s="104">
        <v>16.3</v>
      </c>
      <c r="L7" s="126">
        <v>1599</v>
      </c>
      <c r="M7" s="104"/>
    </row>
    <row r="8" spans="1:13" ht="14.4" x14ac:dyDescent="0.3">
      <c r="A8" s="125">
        <v>44579</v>
      </c>
      <c r="B8" s="101" t="s">
        <v>18</v>
      </c>
      <c r="C8" s="126">
        <v>1520</v>
      </c>
      <c r="D8" s="126">
        <v>740</v>
      </c>
      <c r="E8" s="126">
        <v>1624</v>
      </c>
      <c r="F8" s="104">
        <v>74</v>
      </c>
      <c r="G8" s="104"/>
      <c r="H8" s="104">
        <v>53.9</v>
      </c>
      <c r="I8" s="104">
        <v>1.1000000000000001</v>
      </c>
      <c r="J8" s="116">
        <v>4.5999999999999999E-2</v>
      </c>
      <c r="K8" s="104">
        <v>33.6</v>
      </c>
      <c r="L8" s="126">
        <v>1666</v>
      </c>
      <c r="M8" s="104"/>
    </row>
    <row r="9" spans="1:13" ht="14.4" x14ac:dyDescent="0.3">
      <c r="A9" s="125">
        <v>44580</v>
      </c>
      <c r="B9" s="101" t="s">
        <v>18</v>
      </c>
      <c r="C9" s="126">
        <v>810</v>
      </c>
      <c r="D9" s="126">
        <v>235</v>
      </c>
      <c r="E9" s="126">
        <v>690</v>
      </c>
      <c r="F9" s="104">
        <v>51</v>
      </c>
      <c r="G9" s="104"/>
      <c r="H9" s="104">
        <v>46.7</v>
      </c>
      <c r="I9" s="104">
        <v>0.8</v>
      </c>
      <c r="J9" s="116"/>
      <c r="K9" s="104">
        <v>13.1</v>
      </c>
      <c r="L9" s="126">
        <v>1591</v>
      </c>
      <c r="M9" s="104"/>
    </row>
    <row r="10" spans="1:13" ht="14.4" x14ac:dyDescent="0.3">
      <c r="A10" s="125">
        <v>44581</v>
      </c>
      <c r="B10" s="101" t="s">
        <v>18</v>
      </c>
      <c r="C10" s="126">
        <v>247</v>
      </c>
      <c r="D10" s="126">
        <v>333</v>
      </c>
      <c r="E10" s="126">
        <v>658</v>
      </c>
      <c r="F10" s="104">
        <v>67</v>
      </c>
      <c r="G10" s="104"/>
      <c r="H10" s="104">
        <v>58.5</v>
      </c>
      <c r="I10" s="104">
        <v>0.6</v>
      </c>
      <c r="J10" s="116"/>
      <c r="K10" s="104">
        <v>17.5</v>
      </c>
      <c r="L10" s="126">
        <v>1622</v>
      </c>
      <c r="M10" s="104"/>
    </row>
    <row r="11" spans="1:13" ht="14.4" x14ac:dyDescent="0.3">
      <c r="A11" s="125">
        <v>44582</v>
      </c>
      <c r="B11" s="101" t="s">
        <v>18</v>
      </c>
      <c r="C11" s="126">
        <v>476</v>
      </c>
      <c r="D11" s="126">
        <v>332</v>
      </c>
      <c r="E11" s="126">
        <v>508</v>
      </c>
      <c r="F11" s="104">
        <v>69</v>
      </c>
      <c r="G11" s="104"/>
      <c r="H11" s="104">
        <v>64.099999999999994</v>
      </c>
      <c r="I11" s="104">
        <v>1.3</v>
      </c>
      <c r="J11" s="116"/>
      <c r="K11" s="104">
        <v>14.1</v>
      </c>
      <c r="L11" s="126">
        <v>1517</v>
      </c>
      <c r="M11" s="104"/>
    </row>
    <row r="12" spans="1:13" ht="14.4" x14ac:dyDescent="0.3">
      <c r="A12" s="125">
        <v>44585</v>
      </c>
      <c r="B12" s="101" t="s">
        <v>18</v>
      </c>
      <c r="C12" s="126">
        <v>1006</v>
      </c>
      <c r="D12" s="126">
        <v>541</v>
      </c>
      <c r="E12" s="126">
        <v>1648</v>
      </c>
      <c r="F12" s="104">
        <v>129</v>
      </c>
      <c r="G12" s="104"/>
      <c r="H12" s="104">
        <v>112.8</v>
      </c>
      <c r="I12" s="104">
        <v>0.7</v>
      </c>
      <c r="J12" s="116"/>
      <c r="K12" s="104">
        <v>23.2</v>
      </c>
      <c r="L12" s="126">
        <v>1700</v>
      </c>
      <c r="M12" s="104"/>
    </row>
    <row r="13" spans="1:13" ht="14.4" x14ac:dyDescent="0.3">
      <c r="A13" s="125">
        <v>44586</v>
      </c>
      <c r="B13" s="101" t="s">
        <v>18</v>
      </c>
      <c r="C13" s="126">
        <v>82</v>
      </c>
      <c r="D13" s="126">
        <v>200</v>
      </c>
      <c r="E13" s="126">
        <v>357</v>
      </c>
      <c r="F13" s="104">
        <v>43.9</v>
      </c>
      <c r="G13" s="104">
        <v>43.7</v>
      </c>
      <c r="H13" s="104">
        <v>41</v>
      </c>
      <c r="I13" s="104">
        <v>0.2</v>
      </c>
      <c r="J13" s="116">
        <v>0</v>
      </c>
      <c r="K13" s="104">
        <v>4.25</v>
      </c>
      <c r="L13" s="126">
        <v>1579</v>
      </c>
      <c r="M13" s="104"/>
    </row>
    <row r="14" spans="1:13" ht="14.4" x14ac:dyDescent="0.3">
      <c r="A14" s="125">
        <v>44587</v>
      </c>
      <c r="B14" s="101" t="s">
        <v>18</v>
      </c>
      <c r="C14" s="126">
        <v>423</v>
      </c>
      <c r="D14" s="126">
        <v>325</v>
      </c>
      <c r="E14" s="126">
        <v>585</v>
      </c>
      <c r="F14" s="104">
        <v>118</v>
      </c>
      <c r="G14" s="104"/>
      <c r="H14" s="104">
        <v>104.9</v>
      </c>
      <c r="I14" s="104">
        <v>1.2</v>
      </c>
      <c r="J14" s="116"/>
      <c r="K14" s="104">
        <v>10.1</v>
      </c>
      <c r="L14" s="126">
        <v>1730</v>
      </c>
      <c r="M14" s="104"/>
    </row>
    <row r="15" spans="1:13" ht="14.4" x14ac:dyDescent="0.3">
      <c r="A15" s="125">
        <v>44588</v>
      </c>
      <c r="B15" s="101" t="s">
        <v>18</v>
      </c>
      <c r="C15" s="126">
        <v>1220</v>
      </c>
      <c r="D15" s="126">
        <v>796</v>
      </c>
      <c r="E15" s="126">
        <v>2039</v>
      </c>
      <c r="F15" s="104">
        <v>60</v>
      </c>
      <c r="G15" s="104"/>
      <c r="H15" s="104">
        <v>58.6</v>
      </c>
      <c r="I15" s="104">
        <v>1.3</v>
      </c>
      <c r="J15" s="116"/>
      <c r="K15" s="104">
        <v>13.1</v>
      </c>
      <c r="L15" s="126">
        <v>1712</v>
      </c>
      <c r="M15" s="104"/>
    </row>
    <row r="16" spans="1:13" ht="14.4" x14ac:dyDescent="0.3">
      <c r="A16" s="125">
        <v>44589</v>
      </c>
      <c r="B16" s="101" t="s">
        <v>18</v>
      </c>
      <c r="C16" s="126">
        <v>6153</v>
      </c>
      <c r="D16" s="126">
        <v>4466</v>
      </c>
      <c r="E16" s="126">
        <v>7538</v>
      </c>
      <c r="F16" s="104">
        <v>65</v>
      </c>
      <c r="G16" s="104"/>
      <c r="H16" s="104">
        <v>58.8</v>
      </c>
      <c r="I16" s="104">
        <v>0.9</v>
      </c>
      <c r="J16" s="116">
        <v>0</v>
      </c>
      <c r="K16" s="104">
        <v>33.1</v>
      </c>
      <c r="L16" s="126">
        <v>1867</v>
      </c>
      <c r="M16" s="104"/>
    </row>
    <row r="17" spans="1:13" ht="14.4" x14ac:dyDescent="0.3">
      <c r="A17" s="125">
        <v>44590</v>
      </c>
      <c r="B17" s="101" t="s">
        <v>18</v>
      </c>
      <c r="C17" s="126">
        <v>13422</v>
      </c>
      <c r="D17" s="126">
        <v>4156</v>
      </c>
      <c r="E17" s="126">
        <v>11262</v>
      </c>
      <c r="F17" s="104">
        <v>170</v>
      </c>
      <c r="G17" s="104"/>
      <c r="H17" s="104">
        <v>150.19999999999999</v>
      </c>
      <c r="I17" s="104">
        <v>0.5</v>
      </c>
      <c r="J17" s="116"/>
      <c r="K17" s="104">
        <v>43.8</v>
      </c>
      <c r="L17" s="126">
        <v>1931</v>
      </c>
      <c r="M17" s="104"/>
    </row>
    <row r="18" spans="1:13" ht="14.4" x14ac:dyDescent="0.3">
      <c r="A18" s="125">
        <v>44591</v>
      </c>
      <c r="B18" s="101" t="s">
        <v>18</v>
      </c>
      <c r="C18" s="126">
        <v>2898</v>
      </c>
      <c r="D18" s="126">
        <v>1678</v>
      </c>
      <c r="E18" s="126">
        <v>3075</v>
      </c>
      <c r="F18" s="104">
        <v>77</v>
      </c>
      <c r="G18" s="104"/>
      <c r="H18" s="104">
        <v>62.7</v>
      </c>
      <c r="I18" s="104">
        <v>1</v>
      </c>
      <c r="J18" s="116"/>
      <c r="K18" s="104">
        <v>24.4</v>
      </c>
      <c r="L18" s="126">
        <v>1899</v>
      </c>
      <c r="M18" s="104"/>
    </row>
    <row r="19" spans="1:13" ht="14.4" x14ac:dyDescent="0.3">
      <c r="A19" s="125">
        <v>44592</v>
      </c>
      <c r="B19" s="101" t="s">
        <v>18</v>
      </c>
      <c r="C19" s="126">
        <v>4308</v>
      </c>
      <c r="D19" s="126">
        <v>2250</v>
      </c>
      <c r="E19" s="126">
        <v>6025</v>
      </c>
      <c r="F19" s="104">
        <v>87.7</v>
      </c>
      <c r="G19" s="104"/>
      <c r="H19" s="104">
        <v>78.3</v>
      </c>
      <c r="I19" s="104"/>
      <c r="J19" s="116"/>
      <c r="K19" s="104">
        <v>14.4</v>
      </c>
      <c r="L19" s="126">
        <v>1838</v>
      </c>
      <c r="M19" s="104"/>
    </row>
    <row r="20" spans="1:13" ht="14.4" x14ac:dyDescent="0.3">
      <c r="A20" s="125">
        <v>44593</v>
      </c>
      <c r="B20" s="101" t="s">
        <v>18</v>
      </c>
      <c r="C20" s="126">
        <v>1333</v>
      </c>
      <c r="D20" s="126">
        <v>314</v>
      </c>
      <c r="E20" s="126">
        <v>889</v>
      </c>
      <c r="F20" s="104">
        <v>126</v>
      </c>
      <c r="G20" s="104"/>
      <c r="H20" s="104">
        <v>119.1</v>
      </c>
      <c r="I20" s="104">
        <v>0.5</v>
      </c>
      <c r="J20" s="116">
        <v>0</v>
      </c>
      <c r="K20" s="104">
        <v>16.7</v>
      </c>
      <c r="L20" s="126">
        <v>1816</v>
      </c>
      <c r="M20" s="104"/>
    </row>
    <row r="21" spans="1:13" ht="14.4" x14ac:dyDescent="0.3">
      <c r="A21" s="125">
        <v>44594</v>
      </c>
      <c r="B21" s="101" t="s">
        <v>18</v>
      </c>
      <c r="C21" s="126">
        <v>6147</v>
      </c>
      <c r="D21" s="126">
        <v>3216</v>
      </c>
      <c r="E21" s="126">
        <v>7939</v>
      </c>
      <c r="F21" s="104">
        <v>184</v>
      </c>
      <c r="G21" s="104"/>
      <c r="H21" s="104">
        <v>167.9</v>
      </c>
      <c r="I21" s="104">
        <v>0.9</v>
      </c>
      <c r="J21" s="116"/>
      <c r="K21" s="104">
        <v>38.700000000000003</v>
      </c>
      <c r="L21" s="126">
        <v>1948</v>
      </c>
      <c r="M21" s="104"/>
    </row>
    <row r="22" spans="1:13" ht="14.4" x14ac:dyDescent="0.3">
      <c r="A22" s="125">
        <v>44595</v>
      </c>
      <c r="B22" s="101" t="s">
        <v>18</v>
      </c>
      <c r="C22" s="126">
        <v>4773</v>
      </c>
      <c r="D22" s="126">
        <v>2569</v>
      </c>
      <c r="E22" s="126">
        <v>5418</v>
      </c>
      <c r="F22" s="104">
        <v>282</v>
      </c>
      <c r="G22" s="104"/>
      <c r="H22" s="104">
        <v>254.2</v>
      </c>
      <c r="I22" s="104">
        <v>1.7</v>
      </c>
      <c r="J22" s="116"/>
      <c r="K22" s="104">
        <v>55.2</v>
      </c>
      <c r="L22" s="126">
        <v>1962</v>
      </c>
      <c r="M22" s="104"/>
    </row>
    <row r="23" spans="1:13" ht="14.4" x14ac:dyDescent="0.3">
      <c r="A23" s="125">
        <v>44596</v>
      </c>
      <c r="B23" s="101" t="s">
        <v>18</v>
      </c>
      <c r="C23" s="126">
        <v>858</v>
      </c>
      <c r="D23" s="126">
        <v>1200</v>
      </c>
      <c r="E23" s="126">
        <v>2110</v>
      </c>
      <c r="F23" s="104">
        <v>54.6</v>
      </c>
      <c r="G23" s="104">
        <v>54.5</v>
      </c>
      <c r="H23" s="104">
        <v>43</v>
      </c>
      <c r="I23" s="104">
        <v>0.1</v>
      </c>
      <c r="J23" s="116">
        <v>0</v>
      </c>
      <c r="K23" s="104">
        <v>13.85</v>
      </c>
      <c r="L23" s="126">
        <v>1583</v>
      </c>
      <c r="M23" s="104"/>
    </row>
    <row r="24" spans="1:13" ht="14.4" x14ac:dyDescent="0.3">
      <c r="A24" s="125">
        <v>44599</v>
      </c>
      <c r="B24" s="101" t="s">
        <v>18</v>
      </c>
      <c r="C24" s="126">
        <v>2841</v>
      </c>
      <c r="D24" s="126">
        <v>1676</v>
      </c>
      <c r="E24" s="126">
        <v>3030</v>
      </c>
      <c r="F24" s="104">
        <v>68</v>
      </c>
      <c r="G24" s="104"/>
      <c r="H24" s="104">
        <v>63.7</v>
      </c>
      <c r="I24" s="104">
        <v>0.4</v>
      </c>
      <c r="J24" s="116">
        <v>2.5000000000000001E-3</v>
      </c>
      <c r="K24" s="104">
        <v>13.6</v>
      </c>
      <c r="L24" s="126">
        <v>1632</v>
      </c>
      <c r="M24" s="104"/>
    </row>
    <row r="25" spans="1:13" ht="14.4" x14ac:dyDescent="0.3">
      <c r="A25" s="125">
        <v>44600</v>
      </c>
      <c r="B25" s="101" t="s">
        <v>18</v>
      </c>
      <c r="C25" s="126">
        <v>985</v>
      </c>
      <c r="D25" s="126">
        <v>1970</v>
      </c>
      <c r="E25" s="126">
        <v>6201</v>
      </c>
      <c r="F25" s="104">
        <v>154</v>
      </c>
      <c r="G25" s="104"/>
      <c r="H25" s="104">
        <v>148.19999999999999</v>
      </c>
      <c r="I25" s="104">
        <v>0.4</v>
      </c>
      <c r="J25" s="116"/>
      <c r="K25" s="104">
        <v>37.6</v>
      </c>
      <c r="L25" s="126">
        <v>1688</v>
      </c>
      <c r="M25" s="104"/>
    </row>
    <row r="26" spans="1:13" ht="14.4" x14ac:dyDescent="0.3">
      <c r="A26" s="125">
        <v>44601</v>
      </c>
      <c r="B26" s="101" t="s">
        <v>18</v>
      </c>
      <c r="C26" s="126">
        <v>1222</v>
      </c>
      <c r="D26" s="126">
        <v>3940</v>
      </c>
      <c r="E26" s="126">
        <v>8090</v>
      </c>
      <c r="F26" s="104">
        <v>161</v>
      </c>
      <c r="G26" s="104"/>
      <c r="H26" s="104">
        <v>155.9</v>
      </c>
      <c r="I26" s="104">
        <v>0.7</v>
      </c>
      <c r="J26" s="116"/>
      <c r="K26" s="104">
        <v>33.1</v>
      </c>
      <c r="L26" s="126">
        <v>1822</v>
      </c>
      <c r="M26" s="104"/>
    </row>
    <row r="27" spans="1:13" ht="14.4" x14ac:dyDescent="0.3">
      <c r="A27" s="125">
        <v>44602</v>
      </c>
      <c r="B27" s="101" t="s">
        <v>18</v>
      </c>
      <c r="C27" s="126">
        <v>843</v>
      </c>
      <c r="D27" s="126">
        <v>421</v>
      </c>
      <c r="E27" s="126">
        <v>1080</v>
      </c>
      <c r="F27" s="104">
        <v>64</v>
      </c>
      <c r="G27" s="104"/>
      <c r="H27" s="104">
        <v>59.1</v>
      </c>
      <c r="I27" s="104">
        <v>0.4</v>
      </c>
      <c r="J27" s="116"/>
      <c r="K27" s="104">
        <v>14.2</v>
      </c>
      <c r="L27" s="126">
        <v>1750</v>
      </c>
      <c r="M27" s="104"/>
    </row>
    <row r="28" spans="1:13" ht="14.4" x14ac:dyDescent="0.3">
      <c r="A28" s="125">
        <v>44603</v>
      </c>
      <c r="B28" s="101" t="s">
        <v>18</v>
      </c>
      <c r="C28" s="126">
        <v>488</v>
      </c>
      <c r="D28" s="126">
        <v>235</v>
      </c>
      <c r="E28" s="126">
        <v>663</v>
      </c>
      <c r="F28" s="104">
        <v>66</v>
      </c>
      <c r="G28" s="104"/>
      <c r="H28" s="104">
        <v>45.6</v>
      </c>
      <c r="I28" s="104">
        <v>1.1000000000000001</v>
      </c>
      <c r="J28" s="116"/>
      <c r="K28" s="104">
        <v>10</v>
      </c>
      <c r="L28" s="126">
        <v>1556</v>
      </c>
      <c r="M28" s="104"/>
    </row>
    <row r="29" spans="1:13" ht="14.4" x14ac:dyDescent="0.3">
      <c r="A29" s="125">
        <v>44606</v>
      </c>
      <c r="B29" s="101" t="s">
        <v>18</v>
      </c>
      <c r="C29" s="126">
        <v>201</v>
      </c>
      <c r="D29" s="126">
        <v>119</v>
      </c>
      <c r="E29" s="126">
        <v>260</v>
      </c>
      <c r="F29" s="104">
        <v>30</v>
      </c>
      <c r="G29" s="104"/>
      <c r="H29" s="104">
        <v>29.1</v>
      </c>
      <c r="I29" s="104">
        <v>0.4</v>
      </c>
      <c r="J29" s="116">
        <v>0</v>
      </c>
      <c r="K29" s="104">
        <v>5.4</v>
      </c>
      <c r="L29" s="126">
        <v>1533</v>
      </c>
      <c r="M29" s="104"/>
    </row>
    <row r="30" spans="1:13" ht="14.4" x14ac:dyDescent="0.3">
      <c r="A30" s="125">
        <v>44613</v>
      </c>
      <c r="B30" s="101" t="s">
        <v>18</v>
      </c>
      <c r="C30" s="126">
        <v>166</v>
      </c>
      <c r="D30" s="126">
        <v>46</v>
      </c>
      <c r="E30" s="126">
        <v>124</v>
      </c>
      <c r="F30" s="104">
        <v>58</v>
      </c>
      <c r="G30" s="104"/>
      <c r="H30" s="104">
        <v>56.3</v>
      </c>
      <c r="I30" s="104">
        <v>0.6</v>
      </c>
      <c r="J30" s="116">
        <v>4.1000000000000003E-3</v>
      </c>
      <c r="K30" s="104">
        <v>22.6</v>
      </c>
      <c r="L30" s="126">
        <v>1390</v>
      </c>
      <c r="M30" s="104"/>
    </row>
    <row r="31" spans="1:13" ht="14.4" x14ac:dyDescent="0.3">
      <c r="A31" s="125">
        <v>44620</v>
      </c>
      <c r="B31" s="101" t="s">
        <v>18</v>
      </c>
      <c r="C31" s="126">
        <v>98</v>
      </c>
      <c r="D31" s="126">
        <v>39</v>
      </c>
      <c r="E31" s="126">
        <v>147</v>
      </c>
      <c r="F31" s="104">
        <v>59</v>
      </c>
      <c r="G31" s="104"/>
      <c r="H31" s="104">
        <v>47.1</v>
      </c>
      <c r="I31" s="104">
        <v>0.9</v>
      </c>
      <c r="J31" s="116">
        <v>1.1999999999999999E-3</v>
      </c>
      <c r="K31" s="104">
        <v>6.2</v>
      </c>
      <c r="L31" s="126">
        <v>1403</v>
      </c>
      <c r="M31" s="104"/>
    </row>
    <row r="32" spans="1:13" ht="14.4" x14ac:dyDescent="0.3">
      <c r="A32" s="125">
        <v>44621</v>
      </c>
      <c r="B32" s="101" t="s">
        <v>17</v>
      </c>
      <c r="C32" s="126">
        <v>84</v>
      </c>
      <c r="D32" s="126"/>
      <c r="E32" s="126">
        <v>411</v>
      </c>
      <c r="F32" s="104">
        <v>66</v>
      </c>
      <c r="G32" s="104"/>
      <c r="H32" s="104"/>
      <c r="I32" s="104"/>
      <c r="J32" s="116"/>
      <c r="K32" s="104">
        <v>9.4</v>
      </c>
      <c r="L32" s="126">
        <v>1538</v>
      </c>
      <c r="M32" s="104"/>
    </row>
    <row r="33" spans="1:13" ht="14.4" x14ac:dyDescent="0.3">
      <c r="A33" s="125">
        <v>44627</v>
      </c>
      <c r="B33" s="101" t="s">
        <v>18</v>
      </c>
      <c r="C33" s="126">
        <v>93</v>
      </c>
      <c r="D33" s="126">
        <v>58</v>
      </c>
      <c r="E33" s="126">
        <v>175</v>
      </c>
      <c r="F33" s="104">
        <v>11</v>
      </c>
      <c r="G33" s="104"/>
      <c r="H33" s="104">
        <v>8.6999999999999993</v>
      </c>
      <c r="I33" s="104">
        <v>0.9</v>
      </c>
      <c r="J33" s="116">
        <v>5.0000000000000001E-3</v>
      </c>
      <c r="K33" s="104">
        <v>4</v>
      </c>
      <c r="L33" s="126">
        <v>1299</v>
      </c>
      <c r="M33" s="104"/>
    </row>
    <row r="34" spans="1:13" ht="14.4" x14ac:dyDescent="0.3">
      <c r="A34" s="125">
        <v>44628</v>
      </c>
      <c r="B34" s="101" t="s">
        <v>17</v>
      </c>
      <c r="C34" s="126">
        <v>70</v>
      </c>
      <c r="D34" s="126"/>
      <c r="E34" s="126">
        <v>325</v>
      </c>
      <c r="F34" s="104">
        <v>87</v>
      </c>
      <c r="G34" s="104"/>
      <c r="H34" s="104"/>
      <c r="I34" s="104"/>
      <c r="J34" s="116"/>
      <c r="K34" s="104">
        <v>7.5</v>
      </c>
      <c r="L34" s="126">
        <v>1568</v>
      </c>
      <c r="M34" s="104"/>
    </row>
    <row r="35" spans="1:13" ht="14.4" x14ac:dyDescent="0.3">
      <c r="A35" s="125">
        <v>44634</v>
      </c>
      <c r="B35" s="101" t="s">
        <v>18</v>
      </c>
      <c r="C35" s="126">
        <v>62</v>
      </c>
      <c r="D35" s="126">
        <v>79</v>
      </c>
      <c r="E35" s="126">
        <v>240</v>
      </c>
      <c r="F35" s="104">
        <v>16</v>
      </c>
      <c r="G35" s="104"/>
      <c r="H35" s="104">
        <v>10.1</v>
      </c>
      <c r="I35" s="104">
        <v>2</v>
      </c>
      <c r="J35" s="116">
        <v>2.3999999999999998E-3</v>
      </c>
      <c r="K35" s="104">
        <v>4.2</v>
      </c>
      <c r="L35" s="126">
        <v>1306</v>
      </c>
      <c r="M35" s="104"/>
    </row>
    <row r="36" spans="1:13" ht="14.4" x14ac:dyDescent="0.3">
      <c r="A36" s="125">
        <v>44635</v>
      </c>
      <c r="B36" s="101" t="s">
        <v>18</v>
      </c>
      <c r="C36" s="126">
        <v>19.600000381469727</v>
      </c>
      <c r="D36" s="126">
        <v>72</v>
      </c>
      <c r="E36" s="126">
        <v>156</v>
      </c>
      <c r="F36" s="104"/>
      <c r="G36" s="104"/>
      <c r="H36" s="104"/>
      <c r="I36" s="104"/>
      <c r="J36" s="116"/>
      <c r="K36" s="104"/>
      <c r="L36" s="126">
        <v>537</v>
      </c>
      <c r="M36" s="104"/>
    </row>
    <row r="37" spans="1:13" ht="14.4" x14ac:dyDescent="0.3">
      <c r="A37" s="125">
        <v>44641</v>
      </c>
      <c r="B37" s="101" t="s">
        <v>18</v>
      </c>
      <c r="C37" s="126">
        <v>55</v>
      </c>
      <c r="D37" s="126">
        <v>4.8</v>
      </c>
      <c r="E37" s="126">
        <v>29</v>
      </c>
      <c r="F37" s="104">
        <v>14</v>
      </c>
      <c r="G37" s="104"/>
      <c r="H37" s="104">
        <v>12.6</v>
      </c>
      <c r="I37" s="104">
        <v>1.1000000000000001</v>
      </c>
      <c r="J37" s="116">
        <v>0</v>
      </c>
      <c r="K37" s="104">
        <v>5.3</v>
      </c>
      <c r="L37" s="126">
        <v>1208</v>
      </c>
      <c r="M37" s="104"/>
    </row>
    <row r="38" spans="1:13" ht="14.4" x14ac:dyDescent="0.3">
      <c r="A38" s="125">
        <v>44644</v>
      </c>
      <c r="B38" s="101" t="s">
        <v>18</v>
      </c>
      <c r="C38" s="126">
        <v>318</v>
      </c>
      <c r="D38" s="126">
        <v>240</v>
      </c>
      <c r="E38" s="126">
        <v>502</v>
      </c>
      <c r="F38" s="104">
        <v>54.8</v>
      </c>
      <c r="G38" s="104">
        <v>53.6</v>
      </c>
      <c r="H38" s="104">
        <v>48</v>
      </c>
      <c r="I38" s="104">
        <v>1.2</v>
      </c>
      <c r="J38" s="116">
        <v>0.01</v>
      </c>
      <c r="K38" s="104">
        <v>7.1</v>
      </c>
      <c r="L38" s="126">
        <v>1791</v>
      </c>
      <c r="M38" s="104"/>
    </row>
    <row r="39" spans="1:13" ht="14.4" x14ac:dyDescent="0.3">
      <c r="A39" s="125">
        <v>44648</v>
      </c>
      <c r="B39" s="101" t="s">
        <v>18</v>
      </c>
      <c r="C39" s="126">
        <v>63</v>
      </c>
      <c r="D39" s="126">
        <v>122</v>
      </c>
      <c r="E39" s="126">
        <v>247</v>
      </c>
      <c r="F39" s="104">
        <v>150</v>
      </c>
      <c r="G39" s="104"/>
      <c r="H39" s="104">
        <v>80.599999999999994</v>
      </c>
      <c r="I39" s="104">
        <v>2.1</v>
      </c>
      <c r="J39" s="116">
        <v>0.02</v>
      </c>
      <c r="K39" s="104">
        <v>9.1999999999999993</v>
      </c>
      <c r="L39" s="126">
        <v>1123</v>
      </c>
      <c r="M39" s="104"/>
    </row>
    <row r="40" spans="1:13" ht="14.4" x14ac:dyDescent="0.3">
      <c r="A40" s="125">
        <v>44655</v>
      </c>
      <c r="B40" s="101" t="s">
        <v>18</v>
      </c>
      <c r="C40" s="126">
        <v>85</v>
      </c>
      <c r="D40" s="126">
        <v>101</v>
      </c>
      <c r="E40" s="126">
        <v>188</v>
      </c>
      <c r="F40" s="104">
        <v>20</v>
      </c>
      <c r="G40" s="104"/>
      <c r="H40" s="104">
        <v>17.600000000000001</v>
      </c>
      <c r="I40" s="104">
        <v>2.1</v>
      </c>
      <c r="J40" s="116">
        <v>1.2E-2</v>
      </c>
      <c r="K40" s="104">
        <v>3.4</v>
      </c>
      <c r="L40" s="126">
        <v>1202</v>
      </c>
      <c r="M40" s="104"/>
    </row>
    <row r="41" spans="1:13" ht="14.4" x14ac:dyDescent="0.3">
      <c r="A41" s="125">
        <v>44662</v>
      </c>
      <c r="B41" s="101" t="s">
        <v>18</v>
      </c>
      <c r="C41" s="126">
        <v>213</v>
      </c>
      <c r="D41" s="126">
        <v>153</v>
      </c>
      <c r="E41" s="126">
        <v>336</v>
      </c>
      <c r="F41" s="104">
        <v>8.1</v>
      </c>
      <c r="G41" s="104"/>
      <c r="H41" s="104">
        <v>4.22</v>
      </c>
      <c r="I41" s="104">
        <v>1</v>
      </c>
      <c r="J41" s="116">
        <v>0.02</v>
      </c>
      <c r="K41" s="104">
        <v>5.25</v>
      </c>
      <c r="L41" s="126">
        <v>1219</v>
      </c>
      <c r="M41" s="104"/>
    </row>
    <row r="42" spans="1:13" ht="14.4" x14ac:dyDescent="0.3">
      <c r="A42" s="125">
        <v>44669</v>
      </c>
      <c r="B42" s="101" t="s">
        <v>17</v>
      </c>
      <c r="C42" s="126">
        <v>340</v>
      </c>
      <c r="D42" s="126"/>
      <c r="E42" s="126">
        <v>902</v>
      </c>
      <c r="F42" s="104">
        <v>125</v>
      </c>
      <c r="G42" s="104"/>
      <c r="H42" s="104">
        <v>119.4</v>
      </c>
      <c r="I42" s="104">
        <v>3</v>
      </c>
      <c r="J42" s="116">
        <v>8.9999999999999993E-3</v>
      </c>
      <c r="K42" s="104">
        <v>14.1</v>
      </c>
      <c r="L42" s="126">
        <v>1940</v>
      </c>
      <c r="M42" s="104"/>
    </row>
    <row r="43" spans="1:13" ht="14.4" x14ac:dyDescent="0.3">
      <c r="A43" s="125">
        <v>44673</v>
      </c>
      <c r="B43" s="101" t="s">
        <v>18</v>
      </c>
      <c r="C43" s="126">
        <v>95</v>
      </c>
      <c r="D43" s="126">
        <v>115</v>
      </c>
      <c r="E43" s="126">
        <v>320</v>
      </c>
      <c r="F43" s="104">
        <v>64.599999999999994</v>
      </c>
      <c r="G43" s="104">
        <v>63.8</v>
      </c>
      <c r="H43" s="104">
        <v>54</v>
      </c>
      <c r="I43" s="104">
        <v>0.7</v>
      </c>
      <c r="J43" s="116">
        <v>0.03</v>
      </c>
      <c r="K43" s="104">
        <v>5.24</v>
      </c>
      <c r="L43" s="126">
        <v>1470</v>
      </c>
      <c r="M43" s="104"/>
    </row>
    <row r="44" spans="1:13" ht="14.4" x14ac:dyDescent="0.3">
      <c r="A44" s="125">
        <v>44676</v>
      </c>
      <c r="B44" s="101" t="s">
        <v>18</v>
      </c>
      <c r="C44" s="126">
        <v>400</v>
      </c>
      <c r="D44" s="126">
        <v>169</v>
      </c>
      <c r="E44" s="126">
        <v>300</v>
      </c>
      <c r="F44" s="104">
        <v>72</v>
      </c>
      <c r="G44" s="104"/>
      <c r="H44" s="104">
        <v>64.400000000000006</v>
      </c>
      <c r="I44" s="104">
        <v>1.3</v>
      </c>
      <c r="J44" s="116">
        <v>0</v>
      </c>
      <c r="K44" s="104">
        <v>11.6</v>
      </c>
      <c r="L44" s="126">
        <v>1614</v>
      </c>
      <c r="M44" s="104"/>
    </row>
    <row r="45" spans="1:13" ht="14.4" x14ac:dyDescent="0.3">
      <c r="A45" s="125">
        <v>44684</v>
      </c>
      <c r="B45" s="101" t="s">
        <v>17</v>
      </c>
      <c r="C45" s="126">
        <v>416</v>
      </c>
      <c r="D45" s="126">
        <v>83</v>
      </c>
      <c r="E45" s="126">
        <v>643</v>
      </c>
      <c r="F45" s="104">
        <v>128</v>
      </c>
      <c r="G45" s="104"/>
      <c r="H45" s="104">
        <v>109.4</v>
      </c>
      <c r="I45" s="104">
        <v>2.2000000000000002</v>
      </c>
      <c r="J45" s="116">
        <v>0.04</v>
      </c>
      <c r="K45" s="104">
        <v>11.5</v>
      </c>
      <c r="L45" s="126">
        <v>1893</v>
      </c>
      <c r="M45" s="104"/>
    </row>
    <row r="46" spans="1:13" ht="14.4" x14ac:dyDescent="0.3">
      <c r="A46" s="125">
        <v>44686</v>
      </c>
      <c r="B46" s="101" t="s">
        <v>17</v>
      </c>
      <c r="C46" s="126">
        <v>405</v>
      </c>
      <c r="D46" s="126">
        <v>272</v>
      </c>
      <c r="E46" s="126">
        <v>538</v>
      </c>
      <c r="F46" s="104">
        <v>83</v>
      </c>
      <c r="G46" s="104"/>
      <c r="H46" s="104">
        <v>69.2</v>
      </c>
      <c r="I46" s="104">
        <v>1.8</v>
      </c>
      <c r="J46" s="116"/>
      <c r="K46" s="104">
        <v>7.6</v>
      </c>
      <c r="L46" s="126">
        <v>1706</v>
      </c>
      <c r="M46" s="104"/>
    </row>
    <row r="47" spans="1:13" ht="14.4" x14ac:dyDescent="0.3">
      <c r="A47" s="125">
        <v>44691</v>
      </c>
      <c r="B47" s="101" t="s">
        <v>18</v>
      </c>
      <c r="C47" s="126">
        <v>366</v>
      </c>
      <c r="D47" s="126">
        <v>137</v>
      </c>
      <c r="E47" s="126">
        <v>258</v>
      </c>
      <c r="F47" s="104">
        <v>37</v>
      </c>
      <c r="G47" s="104"/>
      <c r="H47" s="104">
        <v>26.8</v>
      </c>
      <c r="I47" s="104">
        <v>1.3</v>
      </c>
      <c r="J47" s="116">
        <v>2E-3</v>
      </c>
      <c r="K47" s="104">
        <v>11.1</v>
      </c>
      <c r="L47" s="126">
        <v>1602</v>
      </c>
      <c r="M47" s="104"/>
    </row>
    <row r="48" spans="1:13" ht="14.4" x14ac:dyDescent="0.3">
      <c r="A48" s="125">
        <v>44697</v>
      </c>
      <c r="B48" s="101" t="s">
        <v>18</v>
      </c>
      <c r="C48" s="126">
        <v>360</v>
      </c>
      <c r="D48" s="126">
        <v>174</v>
      </c>
      <c r="E48" s="126">
        <v>256</v>
      </c>
      <c r="F48" s="104">
        <v>43</v>
      </c>
      <c r="G48" s="104"/>
      <c r="H48" s="104">
        <v>38</v>
      </c>
      <c r="I48" s="104">
        <v>1.8</v>
      </c>
      <c r="J48" s="116">
        <v>0</v>
      </c>
      <c r="K48" s="104">
        <v>12</v>
      </c>
      <c r="L48" s="126">
        <v>1650</v>
      </c>
      <c r="M48" s="104"/>
    </row>
    <row r="49" spans="1:13" ht="14.4" x14ac:dyDescent="0.3">
      <c r="A49" s="125">
        <v>44704</v>
      </c>
      <c r="B49" s="101" t="s">
        <v>18</v>
      </c>
      <c r="C49" s="126">
        <v>298</v>
      </c>
      <c r="D49" s="126">
        <v>273</v>
      </c>
      <c r="E49" s="126">
        <v>592</v>
      </c>
      <c r="F49" s="104">
        <v>37</v>
      </c>
      <c r="G49" s="104"/>
      <c r="H49" s="104">
        <v>28.1</v>
      </c>
      <c r="I49" s="104">
        <v>2.2999999999999998</v>
      </c>
      <c r="J49" s="116">
        <v>0.01</v>
      </c>
      <c r="K49" s="104">
        <v>12.8</v>
      </c>
      <c r="L49" s="126">
        <v>1887</v>
      </c>
      <c r="M49" s="104"/>
    </row>
    <row r="50" spans="1:13" ht="14.4" x14ac:dyDescent="0.3">
      <c r="A50" s="125">
        <v>44708</v>
      </c>
      <c r="B50" s="101" t="s">
        <v>18</v>
      </c>
      <c r="C50" s="126">
        <v>166</v>
      </c>
      <c r="D50" s="126">
        <v>155</v>
      </c>
      <c r="E50" s="126">
        <v>490</v>
      </c>
      <c r="F50" s="104">
        <v>57.2</v>
      </c>
      <c r="G50" s="104">
        <v>57</v>
      </c>
      <c r="H50" s="104">
        <v>46</v>
      </c>
      <c r="I50" s="104">
        <v>0.2</v>
      </c>
      <c r="J50" s="116">
        <v>0</v>
      </c>
      <c r="K50" s="104">
        <v>5.58</v>
      </c>
      <c r="L50" s="126">
        <v>1879</v>
      </c>
      <c r="M50" s="104"/>
    </row>
    <row r="51" spans="1:13" ht="14.4" x14ac:dyDescent="0.3">
      <c r="A51" s="125">
        <v>44713</v>
      </c>
      <c r="B51" s="101" t="s">
        <v>18</v>
      </c>
      <c r="C51" s="126">
        <v>510</v>
      </c>
      <c r="D51" s="126">
        <v>165</v>
      </c>
      <c r="E51" s="126">
        <v>354</v>
      </c>
      <c r="F51" s="104">
        <v>36</v>
      </c>
      <c r="G51" s="104"/>
      <c r="H51" s="104">
        <v>25.8</v>
      </c>
      <c r="I51" s="104">
        <v>0.6</v>
      </c>
      <c r="J51" s="116">
        <v>0</v>
      </c>
      <c r="K51" s="104">
        <v>16.899999999999999</v>
      </c>
      <c r="L51" s="126">
        <v>1973</v>
      </c>
      <c r="M51" s="104"/>
    </row>
    <row r="52" spans="1:13" ht="14.4" x14ac:dyDescent="0.3">
      <c r="A52" s="125">
        <v>44718</v>
      </c>
      <c r="B52" s="101" t="s">
        <v>18</v>
      </c>
      <c r="C52" s="126">
        <v>215</v>
      </c>
      <c r="D52" s="126">
        <v>200</v>
      </c>
      <c r="E52" s="126">
        <v>413</v>
      </c>
      <c r="F52" s="104">
        <v>38</v>
      </c>
      <c r="G52" s="104"/>
      <c r="H52" s="104">
        <v>30.9</v>
      </c>
      <c r="I52" s="104">
        <v>1</v>
      </c>
      <c r="J52" s="116">
        <v>1E-3</v>
      </c>
      <c r="K52" s="104">
        <v>11.9</v>
      </c>
      <c r="L52" s="126">
        <v>2136</v>
      </c>
      <c r="M52" s="104"/>
    </row>
    <row r="53" spans="1:13" ht="14.4" x14ac:dyDescent="0.3">
      <c r="A53" s="125">
        <v>44725</v>
      </c>
      <c r="B53" s="102" t="s">
        <v>18</v>
      </c>
      <c r="C53" s="126">
        <v>396</v>
      </c>
      <c r="D53" s="126">
        <v>264</v>
      </c>
      <c r="E53" s="126">
        <v>490</v>
      </c>
      <c r="F53" s="104">
        <v>39</v>
      </c>
      <c r="G53" s="104"/>
      <c r="H53" s="104">
        <v>28.4</v>
      </c>
      <c r="I53" s="104">
        <v>1.6</v>
      </c>
      <c r="J53" s="117">
        <v>0</v>
      </c>
      <c r="K53" s="104">
        <v>13</v>
      </c>
      <c r="L53" s="126">
        <v>1738</v>
      </c>
      <c r="M53" s="105"/>
    </row>
    <row r="54" spans="1:13" ht="14.4" x14ac:dyDescent="0.3">
      <c r="A54" s="125">
        <v>44732</v>
      </c>
      <c r="B54" s="101" t="s">
        <v>18</v>
      </c>
      <c r="C54" s="126">
        <v>614</v>
      </c>
      <c r="D54" s="126">
        <v>273</v>
      </c>
      <c r="E54" s="126">
        <v>506</v>
      </c>
      <c r="F54" s="104">
        <v>45</v>
      </c>
      <c r="G54" s="104"/>
      <c r="H54" s="104">
        <v>38.1</v>
      </c>
      <c r="I54" s="104">
        <v>1.9</v>
      </c>
      <c r="J54" s="116">
        <v>0.01</v>
      </c>
      <c r="K54" s="104">
        <v>10.8</v>
      </c>
      <c r="L54" s="126">
        <v>1967</v>
      </c>
      <c r="M54" s="104"/>
    </row>
    <row r="55" spans="1:13" ht="14.4" x14ac:dyDescent="0.3">
      <c r="A55" s="125">
        <v>44739</v>
      </c>
      <c r="B55" s="101" t="s">
        <v>18</v>
      </c>
      <c r="C55" s="126">
        <v>210</v>
      </c>
      <c r="D55" s="126">
        <v>203</v>
      </c>
      <c r="E55" s="126">
        <v>406</v>
      </c>
      <c r="F55" s="104">
        <v>33</v>
      </c>
      <c r="G55" s="104"/>
      <c r="H55" s="104">
        <v>29.6</v>
      </c>
      <c r="I55" s="104">
        <v>2.6</v>
      </c>
      <c r="J55" s="116">
        <v>1.2999999999999999E-2</v>
      </c>
      <c r="K55" s="104">
        <v>8.3000000000000007</v>
      </c>
      <c r="L55" s="126">
        <v>1678</v>
      </c>
      <c r="M55" s="104"/>
    </row>
    <row r="56" spans="1:13" s="98" customFormat="1" ht="14.4" x14ac:dyDescent="0.3">
      <c r="A56" s="125">
        <v>44741</v>
      </c>
      <c r="B56" s="101" t="s">
        <v>17</v>
      </c>
      <c r="C56" s="126">
        <v>36</v>
      </c>
      <c r="D56" s="126"/>
      <c r="E56" s="126">
        <v>288</v>
      </c>
      <c r="F56" s="104">
        <v>37.9</v>
      </c>
      <c r="G56" s="104"/>
      <c r="H56" s="104"/>
      <c r="I56" s="104"/>
      <c r="J56" s="116"/>
      <c r="K56" s="104">
        <v>7.8</v>
      </c>
      <c r="L56" s="126">
        <v>341</v>
      </c>
      <c r="M56" s="104"/>
    </row>
    <row r="57" spans="1:13" s="98" customFormat="1" ht="14.4" x14ac:dyDescent="0.3">
      <c r="A57" s="125">
        <v>44742</v>
      </c>
      <c r="B57" s="101" t="s">
        <v>18</v>
      </c>
      <c r="C57" s="126">
        <v>50</v>
      </c>
      <c r="D57" s="126">
        <v>155</v>
      </c>
      <c r="E57" s="126">
        <v>344</v>
      </c>
      <c r="F57" s="104">
        <v>49.1</v>
      </c>
      <c r="G57" s="104">
        <v>48.9</v>
      </c>
      <c r="H57" s="104">
        <v>35</v>
      </c>
      <c r="I57" s="104">
        <v>0.2</v>
      </c>
      <c r="J57" s="116">
        <v>0</v>
      </c>
      <c r="K57" s="104">
        <v>3.76</v>
      </c>
      <c r="L57" s="126">
        <v>1523</v>
      </c>
      <c r="M57" s="104"/>
    </row>
    <row r="58" spans="1:13" ht="14.4" x14ac:dyDescent="0.3">
      <c r="A58" s="125">
        <v>44746</v>
      </c>
      <c r="B58" s="101" t="s">
        <v>18</v>
      </c>
      <c r="C58" s="126">
        <v>325</v>
      </c>
      <c r="D58" s="126">
        <v>158</v>
      </c>
      <c r="E58" s="126">
        <v>464</v>
      </c>
      <c r="F58" s="104">
        <v>38</v>
      </c>
      <c r="G58" s="104"/>
      <c r="H58" s="104">
        <v>34.799999999999997</v>
      </c>
      <c r="I58" s="104">
        <v>2.2999999999999998</v>
      </c>
      <c r="J58" s="116">
        <v>0.01</v>
      </c>
      <c r="K58" s="104">
        <v>12.6</v>
      </c>
      <c r="L58" s="126">
        <v>1549</v>
      </c>
      <c r="M58" s="104"/>
    </row>
    <row r="59" spans="1:13" ht="14.4" x14ac:dyDescent="0.3">
      <c r="A59" s="125">
        <v>44747</v>
      </c>
      <c r="B59" s="101" t="s">
        <v>17</v>
      </c>
      <c r="C59" s="126">
        <v>992</v>
      </c>
      <c r="D59" s="126">
        <v>759</v>
      </c>
      <c r="E59" s="126">
        <v>2034</v>
      </c>
      <c r="F59" s="104">
        <v>75</v>
      </c>
      <c r="G59" s="104"/>
      <c r="H59" s="104">
        <v>71.099999999999994</v>
      </c>
      <c r="I59" s="104">
        <v>1.2</v>
      </c>
      <c r="J59" s="116">
        <v>0</v>
      </c>
      <c r="K59" s="104">
        <v>19</v>
      </c>
      <c r="L59" s="126">
        <v>1750</v>
      </c>
      <c r="M59" s="104"/>
    </row>
    <row r="60" spans="1:13" ht="14.4" x14ac:dyDescent="0.3">
      <c r="A60" s="125">
        <v>44753</v>
      </c>
      <c r="B60" s="101" t="s">
        <v>18</v>
      </c>
      <c r="C60" s="126">
        <v>222</v>
      </c>
      <c r="D60" s="126">
        <v>144</v>
      </c>
      <c r="E60" s="126">
        <v>367</v>
      </c>
      <c r="F60" s="104">
        <v>38</v>
      </c>
      <c r="G60" s="104"/>
      <c r="H60" s="104">
        <v>34.6</v>
      </c>
      <c r="I60" s="104">
        <v>2.2000000000000002</v>
      </c>
      <c r="J60" s="116">
        <v>1.2E-2</v>
      </c>
      <c r="K60" s="104">
        <v>5.4</v>
      </c>
      <c r="L60" s="126">
        <v>1889</v>
      </c>
      <c r="M60" s="104"/>
    </row>
    <row r="61" spans="1:13" ht="14.4" x14ac:dyDescent="0.3">
      <c r="A61" s="125">
        <v>44754</v>
      </c>
      <c r="B61" s="101" t="s">
        <v>17</v>
      </c>
      <c r="C61" s="126">
        <v>304</v>
      </c>
      <c r="D61" s="126"/>
      <c r="E61" s="126">
        <v>833</v>
      </c>
      <c r="F61" s="104">
        <v>77</v>
      </c>
      <c r="G61" s="104"/>
      <c r="H61" s="104"/>
      <c r="I61" s="104"/>
      <c r="J61" s="116"/>
      <c r="K61" s="104">
        <v>8.1999999999999993</v>
      </c>
      <c r="L61" s="126">
        <v>1949</v>
      </c>
      <c r="M61" s="104"/>
    </row>
    <row r="62" spans="1:13" ht="14.4" x14ac:dyDescent="0.3">
      <c r="A62" s="125">
        <v>44760</v>
      </c>
      <c r="B62" s="101" t="s">
        <v>18</v>
      </c>
      <c r="C62" s="126">
        <v>312</v>
      </c>
      <c r="D62" s="126">
        <v>70</v>
      </c>
      <c r="E62" s="126">
        <v>278</v>
      </c>
      <c r="F62" s="104">
        <v>27</v>
      </c>
      <c r="G62" s="104"/>
      <c r="H62" s="104">
        <v>18.3</v>
      </c>
      <c r="I62" s="104">
        <v>2</v>
      </c>
      <c r="J62" s="116">
        <v>0.01</v>
      </c>
      <c r="K62" s="104">
        <v>6.2</v>
      </c>
      <c r="L62" s="126">
        <v>1262</v>
      </c>
      <c r="M62" s="104"/>
    </row>
    <row r="63" spans="1:13" ht="14.4" x14ac:dyDescent="0.3">
      <c r="A63" s="125">
        <v>44764</v>
      </c>
      <c r="B63" s="101" t="s">
        <v>18</v>
      </c>
      <c r="C63" s="126">
        <v>50</v>
      </c>
      <c r="D63" s="126">
        <v>46</v>
      </c>
      <c r="E63" s="126">
        <v>163</v>
      </c>
      <c r="F63" s="104">
        <v>39.299999999999997</v>
      </c>
      <c r="G63" s="104">
        <v>39.299999999999997</v>
      </c>
      <c r="H63" s="104">
        <v>37.799999999999997</v>
      </c>
      <c r="I63" s="104">
        <v>0.2</v>
      </c>
      <c r="J63" s="116">
        <v>0</v>
      </c>
      <c r="K63" s="104">
        <v>4.12</v>
      </c>
      <c r="L63" s="126">
        <v>1538</v>
      </c>
      <c r="M63" s="104"/>
    </row>
    <row r="64" spans="1:13" ht="14.4" x14ac:dyDescent="0.3">
      <c r="A64" s="125">
        <v>44767</v>
      </c>
      <c r="B64" s="101" t="s">
        <v>18</v>
      </c>
      <c r="C64" s="126">
        <v>691</v>
      </c>
      <c r="D64" s="126">
        <v>525</v>
      </c>
      <c r="E64" s="126">
        <v>1462</v>
      </c>
      <c r="F64" s="104">
        <v>56</v>
      </c>
      <c r="G64" s="104"/>
      <c r="H64" s="104">
        <v>51.2</v>
      </c>
      <c r="I64" s="104">
        <v>0.9</v>
      </c>
      <c r="J64" s="116">
        <v>0</v>
      </c>
      <c r="K64" s="104">
        <v>8</v>
      </c>
      <c r="L64" s="126">
        <v>1163</v>
      </c>
      <c r="M64" s="104"/>
    </row>
    <row r="65" spans="1:13" ht="14.4" x14ac:dyDescent="0.3">
      <c r="A65" s="125">
        <v>44774</v>
      </c>
      <c r="B65" s="101" t="s">
        <v>18</v>
      </c>
      <c r="C65" s="126">
        <v>356</v>
      </c>
      <c r="D65" s="126">
        <v>164</v>
      </c>
      <c r="E65" s="126">
        <v>387</v>
      </c>
      <c r="F65" s="104">
        <v>40</v>
      </c>
      <c r="G65" s="104"/>
      <c r="H65" s="104">
        <v>36.700000000000003</v>
      </c>
      <c r="I65" s="104">
        <v>0.9</v>
      </c>
      <c r="J65" s="116">
        <v>1.4E-2</v>
      </c>
      <c r="K65" s="104">
        <v>6.2</v>
      </c>
      <c r="L65" s="126">
        <v>1346</v>
      </c>
      <c r="M65" s="104"/>
    </row>
    <row r="66" spans="1:13" ht="14.4" x14ac:dyDescent="0.3">
      <c r="A66" s="125">
        <v>44781</v>
      </c>
      <c r="B66" s="101" t="s">
        <v>18</v>
      </c>
      <c r="C66" s="126">
        <v>512</v>
      </c>
      <c r="D66" s="126">
        <v>129</v>
      </c>
      <c r="E66" s="126">
        <v>305</v>
      </c>
      <c r="F66" s="104">
        <v>33</v>
      </c>
      <c r="G66" s="104"/>
      <c r="H66" s="104">
        <v>28</v>
      </c>
      <c r="I66" s="104">
        <v>0.5</v>
      </c>
      <c r="J66" s="116"/>
      <c r="K66" s="104">
        <v>5.4</v>
      </c>
      <c r="L66" s="126">
        <v>1384</v>
      </c>
      <c r="M66" s="104"/>
    </row>
    <row r="67" spans="1:13" ht="14.4" x14ac:dyDescent="0.3">
      <c r="A67" s="125">
        <v>44785</v>
      </c>
      <c r="B67" s="101" t="s">
        <v>18</v>
      </c>
      <c r="C67" s="126">
        <v>143</v>
      </c>
      <c r="D67" s="126">
        <v>150</v>
      </c>
      <c r="E67" s="126">
        <v>328</v>
      </c>
      <c r="F67" s="104">
        <v>54.2</v>
      </c>
      <c r="G67" s="104">
        <v>54.1</v>
      </c>
      <c r="H67" s="104">
        <v>53.9</v>
      </c>
      <c r="I67" s="104">
        <v>0.1</v>
      </c>
      <c r="J67" s="116">
        <v>0</v>
      </c>
      <c r="K67" s="104">
        <v>5.5</v>
      </c>
      <c r="L67" s="126">
        <v>1760</v>
      </c>
      <c r="M67" s="104"/>
    </row>
    <row r="68" spans="1:13" ht="14.4" x14ac:dyDescent="0.3">
      <c r="A68" s="125">
        <v>44789</v>
      </c>
      <c r="B68" s="101" t="s">
        <v>18</v>
      </c>
      <c r="C68" s="126">
        <v>260</v>
      </c>
      <c r="D68" s="126">
        <v>99</v>
      </c>
      <c r="E68" s="126">
        <v>222</v>
      </c>
      <c r="F68" s="104">
        <v>28</v>
      </c>
      <c r="G68" s="104"/>
      <c r="H68" s="104">
        <v>26.4</v>
      </c>
      <c r="I68" s="104">
        <v>0.8</v>
      </c>
      <c r="J68" s="116">
        <v>1E-3</v>
      </c>
      <c r="K68" s="104">
        <v>4.8</v>
      </c>
      <c r="L68" s="126">
        <v>1659</v>
      </c>
      <c r="M68" s="104"/>
    </row>
    <row r="69" spans="1:13" ht="14.4" x14ac:dyDescent="0.3">
      <c r="A69" s="125">
        <v>44795</v>
      </c>
      <c r="B69" s="101" t="s">
        <v>18</v>
      </c>
      <c r="C69" s="126">
        <v>313</v>
      </c>
      <c r="D69" s="126">
        <v>67</v>
      </c>
      <c r="E69" s="126">
        <v>258</v>
      </c>
      <c r="F69" s="104">
        <v>34</v>
      </c>
      <c r="G69" s="104"/>
      <c r="H69" s="104">
        <v>32.6</v>
      </c>
      <c r="I69" s="104">
        <v>1</v>
      </c>
      <c r="J69" s="116">
        <v>0</v>
      </c>
      <c r="K69" s="104">
        <v>4</v>
      </c>
      <c r="L69" s="126">
        <v>1767</v>
      </c>
      <c r="M69" s="104"/>
    </row>
    <row r="70" spans="1:13" ht="14.4" x14ac:dyDescent="0.3">
      <c r="A70" s="125">
        <v>44797</v>
      </c>
      <c r="B70" s="101" t="s">
        <v>17</v>
      </c>
      <c r="C70" s="126">
        <v>535</v>
      </c>
      <c r="D70" s="126">
        <v>524</v>
      </c>
      <c r="E70" s="126">
        <v>1045</v>
      </c>
      <c r="F70" s="104">
        <v>94</v>
      </c>
      <c r="G70" s="104"/>
      <c r="H70" s="104">
        <v>88.3</v>
      </c>
      <c r="I70" s="104">
        <v>0.9</v>
      </c>
      <c r="J70" s="116"/>
      <c r="K70" s="104">
        <v>13.5</v>
      </c>
      <c r="L70" s="126">
        <v>1760</v>
      </c>
      <c r="M70" s="104"/>
    </row>
    <row r="71" spans="1:13" ht="14.4" x14ac:dyDescent="0.3">
      <c r="A71" s="125">
        <v>44802</v>
      </c>
      <c r="B71" s="101" t="s">
        <v>18</v>
      </c>
      <c r="C71" s="126">
        <v>266</v>
      </c>
      <c r="D71" s="126">
        <v>149</v>
      </c>
      <c r="E71" s="126">
        <v>522</v>
      </c>
      <c r="F71" s="104">
        <v>62</v>
      </c>
      <c r="G71" s="104"/>
      <c r="H71" s="104">
        <v>57.8</v>
      </c>
      <c r="I71" s="104">
        <v>1</v>
      </c>
      <c r="J71" s="116">
        <v>1.1999999999999999E-3</v>
      </c>
      <c r="K71" s="104">
        <v>9.6</v>
      </c>
      <c r="L71" s="126">
        <v>1766</v>
      </c>
      <c r="M71" s="104"/>
    </row>
    <row r="72" spans="1:13" ht="14.4" x14ac:dyDescent="0.3">
      <c r="A72" s="125">
        <v>44809</v>
      </c>
      <c r="B72" s="101" t="s">
        <v>18</v>
      </c>
      <c r="C72" s="126">
        <v>85</v>
      </c>
      <c r="D72" s="126">
        <v>124</v>
      </c>
      <c r="E72" s="126">
        <v>283</v>
      </c>
      <c r="F72" s="104">
        <v>36</v>
      </c>
      <c r="G72" s="104"/>
      <c r="H72" s="104">
        <v>25.6</v>
      </c>
      <c r="I72" s="104">
        <v>2</v>
      </c>
      <c r="J72" s="116">
        <v>1E-3</v>
      </c>
      <c r="K72" s="104">
        <v>8.1</v>
      </c>
      <c r="L72" s="126">
        <v>1509</v>
      </c>
      <c r="M72" s="104"/>
    </row>
    <row r="73" spans="1:13" ht="14.4" x14ac:dyDescent="0.3">
      <c r="A73" s="125">
        <v>44816</v>
      </c>
      <c r="B73" s="101" t="s">
        <v>18</v>
      </c>
      <c r="C73" s="126">
        <v>628</v>
      </c>
      <c r="D73" s="126">
        <v>917</v>
      </c>
      <c r="E73" s="126">
        <v>1473</v>
      </c>
      <c r="F73" s="104">
        <v>64</v>
      </c>
      <c r="G73" s="104"/>
      <c r="H73" s="104">
        <v>59.2</v>
      </c>
      <c r="I73" s="104">
        <v>0.9</v>
      </c>
      <c r="J73" s="116">
        <v>0</v>
      </c>
      <c r="K73" s="104">
        <v>15.6</v>
      </c>
      <c r="L73" s="126">
        <v>1556</v>
      </c>
      <c r="M73" s="104"/>
    </row>
    <row r="74" spans="1:13" ht="14.4" x14ac:dyDescent="0.3">
      <c r="A74" s="125">
        <v>44818</v>
      </c>
      <c r="B74" s="101" t="s">
        <v>17</v>
      </c>
      <c r="C74" s="126">
        <v>2614</v>
      </c>
      <c r="D74" s="126">
        <v>422</v>
      </c>
      <c r="E74" s="126">
        <v>1318</v>
      </c>
      <c r="F74" s="104">
        <v>102</v>
      </c>
      <c r="G74" s="104"/>
      <c r="H74" s="104">
        <v>88.5</v>
      </c>
      <c r="I74" s="104"/>
      <c r="J74" s="116"/>
      <c r="K74" s="104">
        <v>30.8</v>
      </c>
      <c r="L74" s="126">
        <v>1798</v>
      </c>
      <c r="M74" s="104"/>
    </row>
    <row r="75" spans="1:13" ht="14.4" x14ac:dyDescent="0.3">
      <c r="A75" s="125">
        <v>44819</v>
      </c>
      <c r="B75" s="101" t="s">
        <v>18</v>
      </c>
      <c r="C75" s="126">
        <v>528</v>
      </c>
      <c r="D75" s="126">
        <v>536</v>
      </c>
      <c r="E75" s="126">
        <v>1578</v>
      </c>
      <c r="F75" s="104">
        <v>63</v>
      </c>
      <c r="G75" s="104"/>
      <c r="H75" s="104"/>
      <c r="I75" s="104"/>
      <c r="J75" s="116"/>
      <c r="K75" s="104">
        <v>15.4</v>
      </c>
      <c r="L75" s="126">
        <v>1792</v>
      </c>
      <c r="M75" s="104"/>
    </row>
    <row r="76" spans="1:13" ht="14.4" x14ac:dyDescent="0.3">
      <c r="A76" s="125">
        <v>44823</v>
      </c>
      <c r="B76" s="101" t="s">
        <v>17</v>
      </c>
      <c r="C76" s="126">
        <v>620</v>
      </c>
      <c r="D76" s="126">
        <v>1470</v>
      </c>
      <c r="E76" s="126">
        <v>2857</v>
      </c>
      <c r="F76" s="104">
        <v>63</v>
      </c>
      <c r="G76" s="104"/>
      <c r="H76" s="104">
        <v>58.4</v>
      </c>
      <c r="I76" s="104">
        <v>0.6</v>
      </c>
      <c r="J76" s="116">
        <v>0</v>
      </c>
      <c r="K76" s="104">
        <v>16.7</v>
      </c>
      <c r="L76" s="126">
        <v>1532</v>
      </c>
      <c r="M76" s="104"/>
    </row>
    <row r="77" spans="1:13" ht="15" customHeight="1" x14ac:dyDescent="0.3">
      <c r="A77" s="125">
        <v>44824</v>
      </c>
      <c r="B77" s="101" t="s">
        <v>18</v>
      </c>
      <c r="C77" s="126">
        <v>125</v>
      </c>
      <c r="D77" s="126">
        <v>190</v>
      </c>
      <c r="E77" s="126">
        <v>542</v>
      </c>
      <c r="F77" s="104">
        <v>48.1</v>
      </c>
      <c r="G77" s="104">
        <v>47.9</v>
      </c>
      <c r="H77" s="104">
        <v>46.9</v>
      </c>
      <c r="I77" s="104">
        <v>0.1</v>
      </c>
      <c r="J77" s="116">
        <v>0</v>
      </c>
      <c r="K77" s="104">
        <v>4.7</v>
      </c>
      <c r="L77" s="126">
        <v>1531</v>
      </c>
      <c r="M77" s="104"/>
    </row>
    <row r="78" spans="1:13" ht="15" customHeight="1" x14ac:dyDescent="0.3">
      <c r="A78" s="125">
        <v>44825</v>
      </c>
      <c r="B78" s="101" t="s">
        <v>17</v>
      </c>
      <c r="C78" s="126">
        <v>504</v>
      </c>
      <c r="D78" s="126">
        <v>2029</v>
      </c>
      <c r="E78" s="126">
        <v>3921</v>
      </c>
      <c r="F78" s="104">
        <v>54</v>
      </c>
      <c r="G78" s="104"/>
      <c r="H78" s="104">
        <v>51.7</v>
      </c>
      <c r="I78" s="104"/>
      <c r="J78" s="116"/>
      <c r="K78" s="104">
        <v>22.3</v>
      </c>
      <c r="L78" s="126">
        <v>1248</v>
      </c>
      <c r="M78" s="104"/>
    </row>
    <row r="79" spans="1:13" ht="15" customHeight="1" x14ac:dyDescent="0.3">
      <c r="A79" s="125">
        <v>44826</v>
      </c>
      <c r="B79" s="101" t="s">
        <v>18</v>
      </c>
      <c r="C79" s="126">
        <v>512</v>
      </c>
      <c r="D79" s="126">
        <v>1382</v>
      </c>
      <c r="E79" s="126">
        <v>2486</v>
      </c>
      <c r="F79" s="104">
        <v>65</v>
      </c>
      <c r="G79" s="104"/>
      <c r="H79" s="104"/>
      <c r="I79" s="104"/>
      <c r="J79" s="116"/>
      <c r="K79" s="104">
        <v>17.2</v>
      </c>
      <c r="L79" s="126">
        <v>1239</v>
      </c>
      <c r="M79" s="104"/>
    </row>
    <row r="80" spans="1:13" ht="15" customHeight="1" x14ac:dyDescent="0.3">
      <c r="A80" s="125">
        <v>44826</v>
      </c>
      <c r="B80" s="101" t="s">
        <v>17</v>
      </c>
      <c r="C80" s="126">
        <v>523</v>
      </c>
      <c r="D80" s="126">
        <v>384</v>
      </c>
      <c r="E80" s="126">
        <v>1173</v>
      </c>
      <c r="F80" s="104">
        <v>58</v>
      </c>
      <c r="G80" s="104"/>
      <c r="H80" s="104">
        <v>49.6</v>
      </c>
      <c r="I80" s="104"/>
      <c r="J80" s="116"/>
      <c r="K80" s="104">
        <v>17.7</v>
      </c>
      <c r="L80" s="126">
        <v>1173</v>
      </c>
      <c r="M80" s="104"/>
    </row>
    <row r="81" spans="1:13" ht="15" customHeight="1" x14ac:dyDescent="0.3">
      <c r="A81" s="125">
        <v>44827</v>
      </c>
      <c r="B81" s="101" t="s">
        <v>17</v>
      </c>
      <c r="C81" s="126">
        <v>503</v>
      </c>
      <c r="D81" s="126">
        <v>643</v>
      </c>
      <c r="E81" s="126">
        <v>1960</v>
      </c>
      <c r="F81" s="104">
        <v>64</v>
      </c>
      <c r="G81" s="104"/>
      <c r="H81" s="104">
        <v>58.6</v>
      </c>
      <c r="I81" s="104"/>
      <c r="J81" s="116"/>
      <c r="K81" s="104">
        <v>16.899999999999999</v>
      </c>
      <c r="L81" s="126">
        <v>1250</v>
      </c>
      <c r="M81" s="104"/>
    </row>
    <row r="82" spans="1:13" ht="15" customHeight="1" x14ac:dyDescent="0.3">
      <c r="A82" s="125">
        <v>44829</v>
      </c>
      <c r="B82" s="101" t="s">
        <v>17</v>
      </c>
      <c r="C82" s="126">
        <v>672</v>
      </c>
      <c r="D82" s="126">
        <v>891</v>
      </c>
      <c r="E82" s="126">
        <v>2165</v>
      </c>
      <c r="F82" s="104">
        <v>56</v>
      </c>
      <c r="G82" s="104"/>
      <c r="H82" s="104">
        <v>52.4</v>
      </c>
      <c r="I82" s="104"/>
      <c r="J82" s="116"/>
      <c r="K82" s="104">
        <v>21.8</v>
      </c>
      <c r="L82" s="126">
        <v>1318</v>
      </c>
      <c r="M82" s="104"/>
    </row>
    <row r="83" spans="1:13" ht="15" customHeight="1" x14ac:dyDescent="0.3">
      <c r="A83" s="125">
        <v>44830</v>
      </c>
      <c r="B83" s="101" t="s">
        <v>17</v>
      </c>
      <c r="C83" s="126">
        <v>461</v>
      </c>
      <c r="D83" s="126">
        <v>307</v>
      </c>
      <c r="E83" s="126">
        <v>644</v>
      </c>
      <c r="F83" s="104">
        <v>40</v>
      </c>
      <c r="G83" s="104"/>
      <c r="H83" s="104">
        <v>37.4</v>
      </c>
      <c r="I83" s="104">
        <v>1</v>
      </c>
      <c r="J83" s="116">
        <v>0</v>
      </c>
      <c r="K83" s="104">
        <v>12.3</v>
      </c>
      <c r="L83" s="126">
        <v>1266</v>
      </c>
      <c r="M83" s="104"/>
    </row>
    <row r="84" spans="1:13" ht="15" customHeight="1" x14ac:dyDescent="0.3">
      <c r="A84" s="125">
        <v>44832</v>
      </c>
      <c r="B84" s="101" t="s">
        <v>17</v>
      </c>
      <c r="C84" s="126">
        <v>380</v>
      </c>
      <c r="D84" s="126">
        <v>387</v>
      </c>
      <c r="E84" s="126">
        <v>993</v>
      </c>
      <c r="F84" s="104">
        <v>40</v>
      </c>
      <c r="G84" s="104"/>
      <c r="H84" s="104">
        <v>37.6</v>
      </c>
      <c r="I84" s="104"/>
      <c r="J84" s="116"/>
      <c r="K84" s="104">
        <v>16.100000000000001</v>
      </c>
      <c r="L84" s="126">
        <v>1228</v>
      </c>
      <c r="M84" s="104"/>
    </row>
    <row r="85" spans="1:13" ht="15" customHeight="1" x14ac:dyDescent="0.3">
      <c r="A85" s="125">
        <v>44833</v>
      </c>
      <c r="B85" s="101" t="s">
        <v>17</v>
      </c>
      <c r="C85" s="126">
        <v>1005</v>
      </c>
      <c r="D85" s="126"/>
      <c r="E85" s="126">
        <v>6363</v>
      </c>
      <c r="F85" s="104">
        <v>47</v>
      </c>
      <c r="G85" s="104"/>
      <c r="H85" s="104">
        <v>45.1</v>
      </c>
      <c r="I85" s="104"/>
      <c r="J85" s="116"/>
      <c r="K85" s="104">
        <v>21.4</v>
      </c>
      <c r="L85" s="126">
        <v>2197</v>
      </c>
      <c r="M85" s="104"/>
    </row>
    <row r="86" spans="1:13" ht="15" customHeight="1" x14ac:dyDescent="0.3">
      <c r="A86" s="125">
        <v>44834</v>
      </c>
      <c r="B86" s="101" t="s">
        <v>18</v>
      </c>
      <c r="C86" s="126">
        <v>809</v>
      </c>
      <c r="D86" s="126"/>
      <c r="E86" s="126">
        <v>3102</v>
      </c>
      <c r="F86" s="104">
        <v>59</v>
      </c>
      <c r="G86" s="104"/>
      <c r="H86" s="104">
        <v>56.9</v>
      </c>
      <c r="I86" s="104"/>
      <c r="J86" s="116"/>
      <c r="K86" s="104">
        <v>23.6</v>
      </c>
      <c r="L86" s="126">
        <v>1216</v>
      </c>
      <c r="M86" s="104"/>
    </row>
    <row r="87" spans="1:13" ht="15" customHeight="1" x14ac:dyDescent="0.3">
      <c r="A87" s="125">
        <v>44837</v>
      </c>
      <c r="B87" s="101" t="s">
        <v>18</v>
      </c>
      <c r="C87" s="126">
        <v>1223</v>
      </c>
      <c r="D87" s="126">
        <v>1324</v>
      </c>
      <c r="E87" s="126">
        <v>4186</v>
      </c>
      <c r="F87" s="104">
        <v>77</v>
      </c>
      <c r="G87" s="104"/>
      <c r="H87" s="104">
        <v>75.7</v>
      </c>
      <c r="I87" s="104">
        <v>0.5</v>
      </c>
      <c r="J87" s="116">
        <v>1.2999999999999999E-3</v>
      </c>
      <c r="K87" s="104">
        <v>26.2</v>
      </c>
      <c r="L87" s="126">
        <v>1511</v>
      </c>
      <c r="M87" s="104"/>
    </row>
    <row r="88" spans="1:13" ht="15" customHeight="1" x14ac:dyDescent="0.3">
      <c r="A88" s="125">
        <v>44837</v>
      </c>
      <c r="B88" s="101" t="s">
        <v>17</v>
      </c>
      <c r="C88" s="126">
        <v>1754</v>
      </c>
      <c r="D88" s="126">
        <v>2765</v>
      </c>
      <c r="E88" s="126">
        <v>7403</v>
      </c>
      <c r="F88" s="104">
        <v>108</v>
      </c>
      <c r="G88" s="104"/>
      <c r="H88" s="104">
        <v>98.7</v>
      </c>
      <c r="I88" s="104"/>
      <c r="J88" s="116"/>
      <c r="K88" s="104">
        <v>27.5</v>
      </c>
      <c r="L88" s="126">
        <v>1499</v>
      </c>
      <c r="M88" s="104"/>
    </row>
    <row r="89" spans="1:13" ht="15" customHeight="1" x14ac:dyDescent="0.3">
      <c r="A89" s="125">
        <v>44838</v>
      </c>
      <c r="B89" s="101" t="s">
        <v>18</v>
      </c>
      <c r="C89" s="126">
        <v>1514</v>
      </c>
      <c r="D89" s="126">
        <v>2638</v>
      </c>
      <c r="E89" s="126">
        <v>4710</v>
      </c>
      <c r="F89" s="104">
        <v>68</v>
      </c>
      <c r="G89" s="104"/>
      <c r="H89" s="104">
        <v>65.7</v>
      </c>
      <c r="I89" s="104"/>
      <c r="J89" s="116"/>
      <c r="K89" s="104">
        <v>26.1</v>
      </c>
      <c r="L89" s="126">
        <v>1158</v>
      </c>
      <c r="M89" s="104"/>
    </row>
    <row r="90" spans="1:13" ht="15" customHeight="1" x14ac:dyDescent="0.3">
      <c r="A90" s="125">
        <v>44838</v>
      </c>
      <c r="B90" s="101" t="s">
        <v>17</v>
      </c>
      <c r="C90" s="126">
        <v>812</v>
      </c>
      <c r="D90" s="126">
        <v>1667</v>
      </c>
      <c r="E90" s="126">
        <v>5051</v>
      </c>
      <c r="F90" s="104">
        <v>40</v>
      </c>
      <c r="G90" s="104"/>
      <c r="H90" s="104">
        <v>38.6</v>
      </c>
      <c r="I90" s="104"/>
      <c r="J90" s="116"/>
      <c r="K90" s="104">
        <v>28.4</v>
      </c>
      <c r="L90" s="126">
        <v>1693</v>
      </c>
      <c r="M90" s="104"/>
    </row>
    <row r="91" spans="1:13" ht="15" customHeight="1" x14ac:dyDescent="0.3">
      <c r="A91" s="125">
        <v>44839</v>
      </c>
      <c r="B91" s="101" t="s">
        <v>18</v>
      </c>
      <c r="C91" s="126">
        <v>2120</v>
      </c>
      <c r="D91" s="126">
        <v>4457</v>
      </c>
      <c r="E91" s="126">
        <v>8736</v>
      </c>
      <c r="F91" s="104">
        <v>89</v>
      </c>
      <c r="G91" s="104"/>
      <c r="H91" s="104">
        <v>85.5</v>
      </c>
      <c r="I91" s="104"/>
      <c r="J91" s="116"/>
      <c r="K91" s="104">
        <v>37.5</v>
      </c>
      <c r="L91" s="126">
        <v>1858</v>
      </c>
      <c r="M91" s="104"/>
    </row>
    <row r="92" spans="1:13" ht="15" customHeight="1" x14ac:dyDescent="0.3">
      <c r="A92" s="125">
        <v>44839</v>
      </c>
      <c r="B92" s="101" t="s">
        <v>18</v>
      </c>
      <c r="C92" s="126">
        <v>1668</v>
      </c>
      <c r="D92" s="126">
        <v>3054</v>
      </c>
      <c r="E92" s="126">
        <v>5613</v>
      </c>
      <c r="F92" s="104">
        <v>64</v>
      </c>
      <c r="G92" s="104"/>
      <c r="H92" s="104">
        <v>61.9</v>
      </c>
      <c r="I92" s="104"/>
      <c r="J92" s="116"/>
      <c r="K92" s="104">
        <v>27.3</v>
      </c>
      <c r="L92" s="126">
        <v>1701</v>
      </c>
      <c r="M92" s="104"/>
    </row>
    <row r="93" spans="1:13" ht="15" customHeight="1" x14ac:dyDescent="0.3">
      <c r="A93" s="125">
        <v>44840</v>
      </c>
      <c r="B93" s="101" t="s">
        <v>17</v>
      </c>
      <c r="C93" s="126">
        <v>930</v>
      </c>
      <c r="D93" s="126">
        <v>1298</v>
      </c>
      <c r="E93" s="126">
        <v>6809</v>
      </c>
      <c r="F93" s="104">
        <v>60</v>
      </c>
      <c r="G93" s="104"/>
      <c r="H93" s="104">
        <v>58.4</v>
      </c>
      <c r="I93" s="104"/>
      <c r="J93" s="116"/>
      <c r="K93" s="104">
        <v>30.7</v>
      </c>
      <c r="L93" s="126">
        <v>1631</v>
      </c>
      <c r="M93" s="104"/>
    </row>
    <row r="94" spans="1:13" ht="15" customHeight="1" x14ac:dyDescent="0.3">
      <c r="A94" s="125">
        <v>44841</v>
      </c>
      <c r="B94" s="101" t="s">
        <v>18</v>
      </c>
      <c r="C94" s="126">
        <v>806</v>
      </c>
      <c r="D94" s="126">
        <v>1596</v>
      </c>
      <c r="E94" s="126">
        <v>2934</v>
      </c>
      <c r="F94" s="104">
        <v>40</v>
      </c>
      <c r="G94" s="104"/>
      <c r="H94" s="104">
        <v>37.700000000000003</v>
      </c>
      <c r="I94" s="104"/>
      <c r="J94" s="116"/>
      <c r="K94" s="104">
        <v>20.8</v>
      </c>
      <c r="L94" s="126">
        <v>2184</v>
      </c>
      <c r="M94" s="104"/>
    </row>
    <row r="95" spans="1:13" ht="15" customHeight="1" x14ac:dyDescent="0.3">
      <c r="A95" s="125">
        <v>44841</v>
      </c>
      <c r="B95" s="101" t="s">
        <v>17</v>
      </c>
      <c r="C95" s="126">
        <v>735</v>
      </c>
      <c r="D95" s="126">
        <v>1110</v>
      </c>
      <c r="E95" s="126">
        <v>3118</v>
      </c>
      <c r="F95" s="104">
        <v>58</v>
      </c>
      <c r="G95" s="104"/>
      <c r="H95" s="104">
        <v>56.3</v>
      </c>
      <c r="I95" s="104"/>
      <c r="J95" s="116"/>
      <c r="K95" s="104">
        <v>25.3</v>
      </c>
      <c r="L95" s="126">
        <v>1523</v>
      </c>
      <c r="M95" s="104"/>
    </row>
    <row r="96" spans="1:13" ht="15" customHeight="1" x14ac:dyDescent="0.3">
      <c r="A96" s="125">
        <v>44844</v>
      </c>
      <c r="B96" s="101" t="s">
        <v>17</v>
      </c>
      <c r="C96" s="126">
        <v>746</v>
      </c>
      <c r="D96" s="126">
        <v>1259</v>
      </c>
      <c r="E96" s="126">
        <v>2753</v>
      </c>
      <c r="F96" s="104">
        <v>38</v>
      </c>
      <c r="G96" s="104"/>
      <c r="H96" s="104">
        <v>36.5</v>
      </c>
      <c r="I96" s="104"/>
      <c r="J96" s="116"/>
      <c r="K96" s="104">
        <v>18.5</v>
      </c>
      <c r="L96" s="126">
        <v>1562</v>
      </c>
      <c r="M96" s="104"/>
    </row>
    <row r="97" spans="1:13" ht="15" customHeight="1" x14ac:dyDescent="0.3">
      <c r="A97" s="125">
        <v>44847</v>
      </c>
      <c r="B97" s="101" t="s">
        <v>18</v>
      </c>
      <c r="C97" s="126">
        <v>812</v>
      </c>
      <c r="D97" s="126">
        <v>494</v>
      </c>
      <c r="E97" s="126">
        <v>1410</v>
      </c>
      <c r="F97" s="104">
        <v>55</v>
      </c>
      <c r="G97" s="104"/>
      <c r="H97" s="104">
        <v>52.9</v>
      </c>
      <c r="I97" s="104">
        <v>1</v>
      </c>
      <c r="J97" s="116">
        <v>0</v>
      </c>
      <c r="K97" s="104">
        <v>17.2</v>
      </c>
      <c r="L97" s="126">
        <v>1545</v>
      </c>
      <c r="M97" s="104"/>
    </row>
    <row r="98" spans="1:13" ht="15" customHeight="1" x14ac:dyDescent="0.3">
      <c r="A98" s="125">
        <v>44848</v>
      </c>
      <c r="B98" s="101" t="s">
        <v>17</v>
      </c>
      <c r="C98" s="126">
        <v>507</v>
      </c>
      <c r="D98" s="126">
        <v>632</v>
      </c>
      <c r="E98" s="126">
        <v>1999</v>
      </c>
      <c r="F98" s="104">
        <v>46</v>
      </c>
      <c r="G98" s="104"/>
      <c r="H98" s="104">
        <v>44.3</v>
      </c>
      <c r="I98" s="104"/>
      <c r="J98" s="116"/>
      <c r="K98" s="104">
        <v>17.5</v>
      </c>
      <c r="L98" s="126">
        <v>1558</v>
      </c>
      <c r="M98" s="104"/>
    </row>
    <row r="99" spans="1:13" ht="15" customHeight="1" x14ac:dyDescent="0.3">
      <c r="A99" s="125">
        <v>44854</v>
      </c>
      <c r="B99" s="101" t="s">
        <v>18</v>
      </c>
      <c r="C99" s="126">
        <v>144</v>
      </c>
      <c r="D99" s="126">
        <v>185</v>
      </c>
      <c r="E99" s="126">
        <v>396</v>
      </c>
      <c r="F99" s="104">
        <v>54.7</v>
      </c>
      <c r="G99" s="104">
        <v>54.5</v>
      </c>
      <c r="H99" s="104">
        <v>46.9</v>
      </c>
      <c r="I99" s="104">
        <v>0</v>
      </c>
      <c r="J99" s="116">
        <v>0</v>
      </c>
      <c r="K99" s="104">
        <v>5.95</v>
      </c>
      <c r="L99" s="126">
        <v>1972</v>
      </c>
      <c r="M99" s="104"/>
    </row>
    <row r="100" spans="1:13" ht="15" customHeight="1" x14ac:dyDescent="0.3">
      <c r="A100" s="125">
        <v>44858</v>
      </c>
      <c r="B100" s="101" t="s">
        <v>18</v>
      </c>
      <c r="C100" s="126">
        <v>120</v>
      </c>
      <c r="D100" s="126">
        <v>93</v>
      </c>
      <c r="E100" s="126">
        <v>264</v>
      </c>
      <c r="F100" s="104">
        <v>18</v>
      </c>
      <c r="G100" s="104"/>
      <c r="H100" s="104">
        <v>12.8</v>
      </c>
      <c r="I100" s="104">
        <v>1.2</v>
      </c>
      <c r="J100" s="116">
        <v>0</v>
      </c>
      <c r="K100" s="104">
        <v>5.9</v>
      </c>
      <c r="L100" s="126">
        <v>1820</v>
      </c>
      <c r="M100" s="104"/>
    </row>
    <row r="101" spans="1:13" ht="15" customHeight="1" x14ac:dyDescent="0.3">
      <c r="A101" s="125">
        <v>44860</v>
      </c>
      <c r="B101" s="101" t="s">
        <v>17</v>
      </c>
      <c r="C101" s="126">
        <v>728</v>
      </c>
      <c r="D101" s="126"/>
      <c r="E101" s="126">
        <v>1994</v>
      </c>
      <c r="F101" s="104"/>
      <c r="G101" s="104"/>
      <c r="H101" s="104"/>
      <c r="I101" s="104"/>
      <c r="J101" s="116"/>
      <c r="K101" s="104">
        <v>17.399999999999999</v>
      </c>
      <c r="L101" s="126"/>
      <c r="M101" s="104"/>
    </row>
    <row r="102" spans="1:13" ht="15" customHeight="1" x14ac:dyDescent="0.3">
      <c r="A102" s="125">
        <v>44861</v>
      </c>
      <c r="B102" s="101" t="s">
        <v>17</v>
      </c>
      <c r="C102" s="126">
        <v>37</v>
      </c>
      <c r="D102" s="126"/>
      <c r="E102" s="126">
        <v>245</v>
      </c>
      <c r="F102" s="104">
        <v>27.2</v>
      </c>
      <c r="G102" s="104"/>
      <c r="H102" s="104"/>
      <c r="I102" s="104"/>
      <c r="J102" s="116"/>
      <c r="K102" s="104">
        <v>5.3</v>
      </c>
      <c r="L102" s="126">
        <v>1650</v>
      </c>
      <c r="M102" s="104"/>
    </row>
    <row r="103" spans="1:13" ht="15" customHeight="1" x14ac:dyDescent="0.3">
      <c r="A103" s="125">
        <v>44867</v>
      </c>
      <c r="B103" s="101" t="s">
        <v>18</v>
      </c>
      <c r="C103" s="126">
        <v>198</v>
      </c>
      <c r="D103" s="126">
        <v>114</v>
      </c>
      <c r="E103" s="126">
        <v>315</v>
      </c>
      <c r="F103" s="104">
        <v>28</v>
      </c>
      <c r="G103" s="104"/>
      <c r="H103" s="104">
        <v>26.7</v>
      </c>
      <c r="I103" s="104">
        <v>0.5</v>
      </c>
      <c r="J103" s="116">
        <v>1E-3</v>
      </c>
      <c r="K103" s="104">
        <v>6.1</v>
      </c>
      <c r="L103" s="126">
        <v>1456</v>
      </c>
      <c r="M103" s="104"/>
    </row>
    <row r="104" spans="1:13" ht="15" customHeight="1" x14ac:dyDescent="0.3">
      <c r="A104" s="125">
        <v>44872</v>
      </c>
      <c r="B104" s="101" t="s">
        <v>18</v>
      </c>
      <c r="C104" s="126">
        <v>98</v>
      </c>
      <c r="D104" s="126">
        <v>92</v>
      </c>
      <c r="E104" s="126">
        <v>210</v>
      </c>
      <c r="F104" s="104">
        <v>26</v>
      </c>
      <c r="G104" s="104"/>
      <c r="H104" s="104">
        <v>24.9</v>
      </c>
      <c r="I104" s="104">
        <v>0.6</v>
      </c>
      <c r="J104" s="116">
        <v>0</v>
      </c>
      <c r="K104" s="104">
        <v>5.3</v>
      </c>
      <c r="L104" s="126">
        <v>1241</v>
      </c>
      <c r="M104" s="104"/>
    </row>
    <row r="105" spans="1:13" ht="15" customHeight="1" x14ac:dyDescent="0.3">
      <c r="A105" s="125">
        <v>44873</v>
      </c>
      <c r="B105" s="101" t="s">
        <v>17</v>
      </c>
      <c r="C105" s="126">
        <v>1240</v>
      </c>
      <c r="D105" s="126"/>
      <c r="E105" s="126">
        <v>488</v>
      </c>
      <c r="F105" s="104">
        <v>49</v>
      </c>
      <c r="G105" s="104"/>
      <c r="H105" s="104"/>
      <c r="I105" s="104"/>
      <c r="J105" s="116"/>
      <c r="K105" s="104">
        <v>5.3</v>
      </c>
      <c r="L105" s="126">
        <v>1602</v>
      </c>
      <c r="M105" s="104"/>
    </row>
    <row r="106" spans="1:13" ht="15" customHeight="1" x14ac:dyDescent="0.3">
      <c r="A106" s="125">
        <v>44879</v>
      </c>
      <c r="B106" s="101" t="s">
        <v>18</v>
      </c>
      <c r="C106" s="126">
        <v>94</v>
      </c>
      <c r="D106" s="126">
        <v>296</v>
      </c>
      <c r="E106" s="126">
        <v>491</v>
      </c>
      <c r="F106" s="104">
        <v>31</v>
      </c>
      <c r="G106" s="104"/>
      <c r="H106" s="104">
        <v>26.5</v>
      </c>
      <c r="I106" s="104">
        <v>1</v>
      </c>
      <c r="J106" s="116">
        <v>0</v>
      </c>
      <c r="K106" s="104">
        <v>4.0999999999999996</v>
      </c>
      <c r="L106" s="126">
        <v>1253</v>
      </c>
      <c r="M106" s="104"/>
    </row>
    <row r="107" spans="1:13" ht="15" customHeight="1" x14ac:dyDescent="0.3">
      <c r="A107" s="125">
        <v>44886</v>
      </c>
      <c r="B107" s="101" t="s">
        <v>17</v>
      </c>
      <c r="C107" s="126">
        <v>77</v>
      </c>
      <c r="D107" s="126">
        <v>142</v>
      </c>
      <c r="E107" s="126">
        <v>275</v>
      </c>
      <c r="F107" s="104">
        <v>40</v>
      </c>
      <c r="G107" s="104"/>
      <c r="H107" s="104">
        <v>38.200000000000003</v>
      </c>
      <c r="I107" s="104">
        <v>1.5</v>
      </c>
      <c r="J107" s="116">
        <v>1.6000000000000001E-3</v>
      </c>
      <c r="K107" s="104">
        <v>4</v>
      </c>
      <c r="L107" s="126">
        <v>1330</v>
      </c>
      <c r="M107" s="104"/>
    </row>
    <row r="108" spans="1:13" ht="15" customHeight="1" x14ac:dyDescent="0.3">
      <c r="A108" s="125">
        <v>44890</v>
      </c>
      <c r="B108" s="101" t="s">
        <v>18</v>
      </c>
      <c r="C108" s="126">
        <v>44</v>
      </c>
      <c r="D108" s="126">
        <v>23</v>
      </c>
      <c r="E108" s="126">
        <v>65</v>
      </c>
      <c r="F108" s="104">
        <v>30.8</v>
      </c>
      <c r="G108" s="104">
        <v>30.8</v>
      </c>
      <c r="H108" s="104">
        <v>12.6</v>
      </c>
      <c r="I108" s="104">
        <v>0</v>
      </c>
      <c r="J108" s="116">
        <v>0</v>
      </c>
      <c r="K108" s="104">
        <v>1.94</v>
      </c>
      <c r="L108" s="126">
        <v>1862</v>
      </c>
      <c r="M108" s="104"/>
    </row>
    <row r="109" spans="1:13" ht="15" customHeight="1" x14ac:dyDescent="0.3">
      <c r="A109" s="125">
        <v>44893</v>
      </c>
      <c r="B109" s="101" t="s">
        <v>17</v>
      </c>
      <c r="C109" s="126">
        <v>82</v>
      </c>
      <c r="D109" s="126"/>
      <c r="E109" s="126">
        <v>250</v>
      </c>
      <c r="F109" s="104">
        <v>25</v>
      </c>
      <c r="G109" s="104"/>
      <c r="H109" s="104">
        <v>23.3</v>
      </c>
      <c r="I109" s="104">
        <v>0.9</v>
      </c>
      <c r="J109" s="116">
        <v>1.4E-3</v>
      </c>
      <c r="K109" s="104">
        <v>3.5</v>
      </c>
      <c r="L109" s="126">
        <v>1021</v>
      </c>
      <c r="M109" s="104"/>
    </row>
    <row r="110" spans="1:13" ht="15" customHeight="1" x14ac:dyDescent="0.3">
      <c r="A110" s="125">
        <v>44900</v>
      </c>
      <c r="B110" s="101" t="s">
        <v>18</v>
      </c>
      <c r="C110" s="126">
        <v>90</v>
      </c>
      <c r="D110" s="126">
        <v>142</v>
      </c>
      <c r="E110" s="126">
        <v>375</v>
      </c>
      <c r="F110" s="104">
        <v>41</v>
      </c>
      <c r="G110" s="104"/>
      <c r="H110" s="104">
        <v>36.5</v>
      </c>
      <c r="I110" s="104">
        <v>1.6</v>
      </c>
      <c r="J110" s="116">
        <v>1.8E-3</v>
      </c>
      <c r="K110" s="104">
        <v>3.8</v>
      </c>
      <c r="L110" s="126">
        <v>1309</v>
      </c>
      <c r="M110" s="104"/>
    </row>
    <row r="111" spans="1:13" ht="15" customHeight="1" x14ac:dyDescent="0.3">
      <c r="A111" s="125">
        <v>44907</v>
      </c>
      <c r="B111" s="101" t="s">
        <v>18</v>
      </c>
      <c r="C111" s="126">
        <v>79</v>
      </c>
      <c r="D111" s="126">
        <v>132</v>
      </c>
      <c r="E111" s="126">
        <v>324</v>
      </c>
      <c r="F111" s="104">
        <v>38</v>
      </c>
      <c r="G111" s="104"/>
      <c r="H111" s="104">
        <v>22.7</v>
      </c>
      <c r="I111" s="104">
        <v>2</v>
      </c>
      <c r="J111" s="116"/>
      <c r="K111" s="104">
        <v>3.2</v>
      </c>
      <c r="L111" s="126">
        <v>1297</v>
      </c>
      <c r="M111" s="104"/>
    </row>
    <row r="112" spans="1:13" ht="15" customHeight="1" x14ac:dyDescent="0.3">
      <c r="A112" s="125">
        <v>44916</v>
      </c>
      <c r="B112" s="101" t="s">
        <v>18</v>
      </c>
      <c r="C112" s="126">
        <v>252</v>
      </c>
      <c r="D112" s="126">
        <v>83</v>
      </c>
      <c r="E112" s="126">
        <v>256</v>
      </c>
      <c r="F112" s="104">
        <v>43</v>
      </c>
      <c r="G112" s="104"/>
      <c r="H112" s="104">
        <v>38.299999999999997</v>
      </c>
      <c r="I112" s="104">
        <v>1</v>
      </c>
      <c r="J112" s="116">
        <v>1.1000000000000001E-3</v>
      </c>
      <c r="K112" s="104">
        <v>4.7</v>
      </c>
      <c r="L112" s="126">
        <v>1311</v>
      </c>
      <c r="M112" s="104"/>
    </row>
    <row r="113" spans="1:13" ht="15" customHeight="1" x14ac:dyDescent="0.3">
      <c r="A113" s="125">
        <v>44918</v>
      </c>
      <c r="B113" s="101" t="s">
        <v>18</v>
      </c>
      <c r="C113" s="126">
        <v>69</v>
      </c>
      <c r="D113" s="126">
        <v>145</v>
      </c>
      <c r="E113" s="126">
        <v>388</v>
      </c>
      <c r="F113" s="104">
        <v>55.3</v>
      </c>
      <c r="G113" s="104">
        <v>54.5</v>
      </c>
      <c r="H113" s="104">
        <v>54</v>
      </c>
      <c r="I113" s="104">
        <v>0.8</v>
      </c>
      <c r="J113" s="116">
        <v>0</v>
      </c>
      <c r="K113" s="104">
        <v>4.3</v>
      </c>
      <c r="L113" s="126">
        <v>1572</v>
      </c>
      <c r="M113" s="104"/>
    </row>
    <row r="114" spans="1:13" ht="15" customHeight="1" x14ac:dyDescent="0.3">
      <c r="A114" s="125">
        <v>44922</v>
      </c>
      <c r="B114" s="101" t="s">
        <v>18</v>
      </c>
      <c r="C114" s="126">
        <v>184</v>
      </c>
      <c r="D114" s="126"/>
      <c r="E114" s="126">
        <v>301</v>
      </c>
      <c r="F114" s="104">
        <v>52</v>
      </c>
      <c r="G114" s="104"/>
      <c r="H114" s="104">
        <v>44.8</v>
      </c>
      <c r="I114" s="104">
        <v>0.8</v>
      </c>
      <c r="J114" s="116"/>
      <c r="K114" s="104">
        <v>4.9000000000000004</v>
      </c>
      <c r="L114" s="126">
        <v>1439</v>
      </c>
      <c r="M114" s="104"/>
    </row>
    <row r="115" spans="1:13" ht="15" customHeight="1" x14ac:dyDescent="0.3">
      <c r="A115" s="125">
        <v>44928</v>
      </c>
      <c r="B115" s="101" t="s">
        <v>18</v>
      </c>
      <c r="C115" s="126">
        <v>311</v>
      </c>
      <c r="D115" s="126">
        <v>231</v>
      </c>
      <c r="E115" s="126">
        <v>400</v>
      </c>
      <c r="F115" s="104">
        <v>48</v>
      </c>
      <c r="G115" s="104"/>
      <c r="H115" s="104">
        <v>40.4</v>
      </c>
      <c r="I115" s="104">
        <v>1.1000000000000001</v>
      </c>
      <c r="J115" s="116">
        <v>0</v>
      </c>
      <c r="K115" s="104">
        <v>3.6</v>
      </c>
      <c r="L115" s="126">
        <v>1657</v>
      </c>
      <c r="M115" s="104"/>
    </row>
    <row r="116" spans="1:13" ht="15" customHeight="1" x14ac:dyDescent="0.3">
      <c r="A116" s="125">
        <v>44935</v>
      </c>
      <c r="B116" s="101" t="s">
        <v>18</v>
      </c>
      <c r="C116" s="126">
        <v>206</v>
      </c>
      <c r="D116" s="126">
        <v>180</v>
      </c>
      <c r="E116" s="126">
        <v>342</v>
      </c>
      <c r="F116" s="104">
        <v>33</v>
      </c>
      <c r="G116" s="104"/>
      <c r="H116" s="104">
        <v>56.9</v>
      </c>
      <c r="I116" s="104">
        <v>0.5</v>
      </c>
      <c r="J116" s="116">
        <v>8.0000000000000002E-3</v>
      </c>
      <c r="K116" s="104">
        <v>5.2</v>
      </c>
      <c r="L116" s="126">
        <v>1026</v>
      </c>
      <c r="M116" s="104"/>
    </row>
    <row r="117" spans="1:13" ht="15" customHeight="1" x14ac:dyDescent="0.3">
      <c r="A117" s="125">
        <v>44942</v>
      </c>
      <c r="B117" s="101" t="s">
        <v>18</v>
      </c>
      <c r="C117" s="126">
        <v>905</v>
      </c>
      <c r="D117" s="126">
        <v>403</v>
      </c>
      <c r="E117" s="126">
        <v>882</v>
      </c>
      <c r="F117" s="104">
        <v>58</v>
      </c>
      <c r="G117" s="104"/>
      <c r="H117" s="104">
        <v>43.7</v>
      </c>
      <c r="I117" s="104">
        <v>0.6</v>
      </c>
      <c r="J117" s="116"/>
      <c r="K117" s="104">
        <v>19.7</v>
      </c>
      <c r="L117" s="126">
        <v>1166</v>
      </c>
      <c r="M117" s="104"/>
    </row>
    <row r="118" spans="1:13" ht="15" customHeight="1" x14ac:dyDescent="0.3">
      <c r="A118" s="125">
        <v>44950</v>
      </c>
      <c r="B118" s="101" t="s">
        <v>18</v>
      </c>
      <c r="C118" s="126">
        <v>114</v>
      </c>
      <c r="D118" s="126">
        <v>170</v>
      </c>
      <c r="E118" s="126">
        <v>364</v>
      </c>
      <c r="F118" s="104">
        <v>55.2</v>
      </c>
      <c r="G118" s="104">
        <v>54.9</v>
      </c>
      <c r="H118" s="104">
        <v>55</v>
      </c>
      <c r="I118" s="104">
        <v>0.3</v>
      </c>
      <c r="J118" s="116">
        <v>0</v>
      </c>
      <c r="K118" s="104">
        <v>3.75</v>
      </c>
      <c r="L118" s="126">
        <v>1473</v>
      </c>
      <c r="M118" s="104"/>
    </row>
    <row r="119" spans="1:13" ht="15" customHeight="1" x14ac:dyDescent="0.3">
      <c r="A119" s="125">
        <v>44956</v>
      </c>
      <c r="B119" s="101" t="s">
        <v>18</v>
      </c>
      <c r="C119" s="126">
        <v>364</v>
      </c>
      <c r="D119" s="126"/>
      <c r="E119" s="126">
        <v>375</v>
      </c>
      <c r="F119" s="104">
        <v>26</v>
      </c>
      <c r="G119" s="104"/>
      <c r="H119" s="104">
        <v>23.7</v>
      </c>
      <c r="I119" s="104">
        <v>1.2</v>
      </c>
      <c r="J119" s="116">
        <v>0</v>
      </c>
      <c r="K119" s="104">
        <v>4.3</v>
      </c>
      <c r="L119" s="126">
        <v>1298</v>
      </c>
      <c r="M119" s="104"/>
    </row>
    <row r="120" spans="1:13" ht="15" customHeight="1" x14ac:dyDescent="0.3">
      <c r="A120" s="125">
        <v>44963</v>
      </c>
      <c r="B120" s="101" t="s">
        <v>18</v>
      </c>
      <c r="C120" s="126">
        <v>200</v>
      </c>
      <c r="D120" s="126">
        <v>184</v>
      </c>
      <c r="E120" s="126">
        <v>398</v>
      </c>
      <c r="F120" s="104">
        <v>58.5</v>
      </c>
      <c r="G120" s="104"/>
      <c r="H120" s="104">
        <v>55.5</v>
      </c>
      <c r="I120" s="104">
        <v>1</v>
      </c>
      <c r="J120" s="116">
        <v>0</v>
      </c>
      <c r="K120" s="104">
        <v>6.86</v>
      </c>
      <c r="L120" s="126">
        <v>2118</v>
      </c>
      <c r="M120" s="104"/>
    </row>
    <row r="121" spans="1:13" ht="15" customHeight="1" x14ac:dyDescent="0.3">
      <c r="A121" s="125">
        <v>44970</v>
      </c>
      <c r="B121" s="101" t="s">
        <v>18</v>
      </c>
      <c r="C121" s="126">
        <v>625</v>
      </c>
      <c r="D121" s="126">
        <v>181</v>
      </c>
      <c r="E121" s="126">
        <v>560</v>
      </c>
      <c r="F121" s="104">
        <v>23.7</v>
      </c>
      <c r="G121" s="104"/>
      <c r="H121" s="104">
        <v>20.6</v>
      </c>
      <c r="I121" s="104">
        <v>1</v>
      </c>
      <c r="J121" s="116">
        <v>0</v>
      </c>
      <c r="K121" s="104">
        <v>5.4</v>
      </c>
      <c r="L121" s="126">
        <v>1522</v>
      </c>
      <c r="M121" s="104"/>
    </row>
    <row r="122" spans="1:13" ht="15" customHeight="1" x14ac:dyDescent="0.3">
      <c r="A122" s="125">
        <v>44977</v>
      </c>
      <c r="B122" s="101" t="s">
        <v>17</v>
      </c>
      <c r="C122" s="126">
        <v>129</v>
      </c>
      <c r="D122" s="126"/>
      <c r="E122" s="126">
        <v>531</v>
      </c>
      <c r="F122" s="104">
        <v>112</v>
      </c>
      <c r="G122" s="104"/>
      <c r="H122" s="104"/>
      <c r="I122" s="104"/>
      <c r="J122" s="116"/>
      <c r="K122" s="104">
        <v>10</v>
      </c>
      <c r="L122" s="126">
        <v>2013</v>
      </c>
      <c r="M122" s="104"/>
    </row>
    <row r="123" spans="1:13" ht="15" customHeight="1" x14ac:dyDescent="0.3">
      <c r="A123" s="125">
        <v>44978</v>
      </c>
      <c r="B123" s="101" t="s">
        <v>18</v>
      </c>
      <c r="C123" s="126">
        <v>120</v>
      </c>
      <c r="D123" s="126">
        <v>177</v>
      </c>
      <c r="E123" s="126">
        <v>342</v>
      </c>
      <c r="F123" s="104">
        <v>28.6</v>
      </c>
      <c r="G123" s="104"/>
      <c r="H123" s="104">
        <v>27.1</v>
      </c>
      <c r="I123" s="104">
        <v>0.5</v>
      </c>
      <c r="J123" s="116">
        <v>0</v>
      </c>
      <c r="K123" s="104">
        <v>3.9</v>
      </c>
      <c r="L123" s="126">
        <v>1473</v>
      </c>
      <c r="M123" s="104"/>
    </row>
    <row r="124" spans="1:13" ht="15" customHeight="1" x14ac:dyDescent="0.3">
      <c r="A124" s="125">
        <v>44980</v>
      </c>
      <c r="B124" s="101" t="s">
        <v>18</v>
      </c>
      <c r="C124" s="126">
        <v>86</v>
      </c>
      <c r="D124" s="126">
        <v>150</v>
      </c>
      <c r="E124" s="126">
        <v>446</v>
      </c>
      <c r="F124" s="104">
        <v>48.4</v>
      </c>
      <c r="G124" s="104">
        <v>48.3</v>
      </c>
      <c r="H124" s="104">
        <v>48.3</v>
      </c>
      <c r="I124" s="104">
        <v>0.1</v>
      </c>
      <c r="J124" s="116">
        <v>0</v>
      </c>
      <c r="K124" s="104">
        <v>4.9400000000000004</v>
      </c>
      <c r="L124" s="126">
        <v>2110</v>
      </c>
      <c r="M124" s="104"/>
    </row>
    <row r="125" spans="1:13" ht="15" customHeight="1" x14ac:dyDescent="0.3">
      <c r="A125" s="125">
        <v>44984</v>
      </c>
      <c r="B125" s="101" t="s">
        <v>17</v>
      </c>
      <c r="C125" s="126">
        <v>572</v>
      </c>
      <c r="D125" s="126"/>
      <c r="E125" s="126">
        <v>812</v>
      </c>
      <c r="F125" s="104">
        <v>32.799999999999997</v>
      </c>
      <c r="G125" s="104"/>
      <c r="H125" s="104">
        <v>30</v>
      </c>
      <c r="I125" s="104">
        <v>1.3</v>
      </c>
      <c r="J125" s="116">
        <v>1.2999999999999999E-3</v>
      </c>
      <c r="K125" s="104">
        <v>9.6</v>
      </c>
      <c r="L125" s="126">
        <v>1438</v>
      </c>
      <c r="M125" s="104"/>
    </row>
    <row r="126" spans="1:13" ht="15" customHeight="1" x14ac:dyDescent="0.3">
      <c r="A126" s="125">
        <v>44988</v>
      </c>
      <c r="B126" s="101" t="s">
        <v>17</v>
      </c>
      <c r="C126" s="126">
        <v>139</v>
      </c>
      <c r="D126" s="126"/>
      <c r="E126" s="126">
        <v>293</v>
      </c>
      <c r="F126" s="104">
        <v>54.8</v>
      </c>
      <c r="G126" s="104"/>
      <c r="H126" s="104"/>
      <c r="I126" s="104"/>
      <c r="J126" s="116"/>
      <c r="K126" s="104">
        <v>7.4</v>
      </c>
      <c r="L126" s="126">
        <v>1953</v>
      </c>
      <c r="M126" s="104"/>
    </row>
    <row r="127" spans="1:13" ht="15" customHeight="1" x14ac:dyDescent="0.3">
      <c r="A127" s="125">
        <v>44991</v>
      </c>
      <c r="B127" s="101" t="s">
        <v>18</v>
      </c>
      <c r="C127" s="126">
        <v>313</v>
      </c>
      <c r="D127" s="126">
        <v>150</v>
      </c>
      <c r="E127" s="126">
        <v>348</v>
      </c>
      <c r="F127" s="104">
        <v>28.1</v>
      </c>
      <c r="G127" s="104"/>
      <c r="H127" s="104">
        <v>19.3</v>
      </c>
      <c r="I127" s="104">
        <v>1</v>
      </c>
      <c r="J127" s="116">
        <v>0</v>
      </c>
      <c r="K127" s="104">
        <v>5.25</v>
      </c>
      <c r="L127" s="126">
        <v>1364</v>
      </c>
      <c r="M127" s="104"/>
    </row>
    <row r="128" spans="1:13" ht="15" customHeight="1" x14ac:dyDescent="0.3">
      <c r="A128" s="125">
        <v>44992</v>
      </c>
      <c r="B128" s="101" t="s">
        <v>18</v>
      </c>
      <c r="C128" s="126">
        <v>535</v>
      </c>
      <c r="D128" s="126">
        <v>287</v>
      </c>
      <c r="E128" s="126">
        <v>860</v>
      </c>
      <c r="F128" s="104">
        <v>65</v>
      </c>
      <c r="G128" s="104"/>
      <c r="H128" s="104"/>
      <c r="I128" s="104"/>
      <c r="J128" s="116"/>
      <c r="K128" s="104">
        <v>12.7</v>
      </c>
      <c r="L128" s="126">
        <v>1615</v>
      </c>
      <c r="M128" s="104"/>
    </row>
    <row r="129" spans="1:13" ht="15" customHeight="1" x14ac:dyDescent="0.3">
      <c r="A129" s="125">
        <v>44998</v>
      </c>
      <c r="B129" s="101" t="s">
        <v>18</v>
      </c>
      <c r="C129" s="126">
        <v>324</v>
      </c>
      <c r="D129" s="126">
        <v>252</v>
      </c>
      <c r="E129" s="126">
        <v>535</v>
      </c>
      <c r="F129" s="104">
        <v>49</v>
      </c>
      <c r="G129" s="104"/>
      <c r="H129" s="104">
        <v>42.6</v>
      </c>
      <c r="I129" s="104">
        <v>1.8</v>
      </c>
      <c r="J129" s="116">
        <v>0.01</v>
      </c>
      <c r="K129" s="104">
        <v>7.1</v>
      </c>
      <c r="L129" s="126">
        <v>1431</v>
      </c>
      <c r="M129" s="104"/>
    </row>
    <row r="130" spans="1:13" ht="15" customHeight="1" x14ac:dyDescent="0.3">
      <c r="A130" s="125">
        <v>45006</v>
      </c>
      <c r="B130" s="101" t="s">
        <v>18</v>
      </c>
      <c r="C130" s="126">
        <v>102</v>
      </c>
      <c r="D130" s="126">
        <v>340</v>
      </c>
      <c r="E130" s="126">
        <v>770</v>
      </c>
      <c r="F130" s="104">
        <v>50.1</v>
      </c>
      <c r="G130" s="104">
        <v>50.1</v>
      </c>
      <c r="H130" s="104">
        <v>47</v>
      </c>
      <c r="I130" s="104" t="s">
        <v>19</v>
      </c>
      <c r="J130" s="116" t="s">
        <v>20</v>
      </c>
      <c r="K130" s="104">
        <v>8.15</v>
      </c>
      <c r="L130" s="126">
        <v>1547</v>
      </c>
      <c r="M130" s="104"/>
    </row>
    <row r="131" spans="1:13" ht="15" customHeight="1" x14ac:dyDescent="0.3">
      <c r="A131" s="125">
        <v>45012</v>
      </c>
      <c r="B131" s="101" t="s">
        <v>18</v>
      </c>
      <c r="C131" s="126">
        <v>200</v>
      </c>
      <c r="D131" s="126">
        <v>87</v>
      </c>
      <c r="E131" s="126">
        <v>276</v>
      </c>
      <c r="F131" s="104">
        <v>32</v>
      </c>
      <c r="G131" s="104"/>
      <c r="H131" s="104">
        <v>29.1</v>
      </c>
      <c r="I131" s="104">
        <v>1.6</v>
      </c>
      <c r="J131" s="116">
        <v>0</v>
      </c>
      <c r="K131" s="104">
        <v>5.5</v>
      </c>
      <c r="L131" s="126">
        <v>1488</v>
      </c>
      <c r="M131" s="104"/>
    </row>
    <row r="132" spans="1:13" ht="15" customHeight="1" x14ac:dyDescent="0.3">
      <c r="A132" s="125">
        <v>45015</v>
      </c>
      <c r="B132" s="101" t="s">
        <v>17</v>
      </c>
      <c r="C132" s="126">
        <v>3320</v>
      </c>
      <c r="D132" s="126">
        <v>448</v>
      </c>
      <c r="E132" s="126">
        <v>1175</v>
      </c>
      <c r="F132" s="104">
        <v>78</v>
      </c>
      <c r="G132" s="104"/>
      <c r="H132" s="104">
        <v>75</v>
      </c>
      <c r="I132" s="104"/>
      <c r="J132" s="116"/>
      <c r="K132" s="104">
        <v>16.100000000000001</v>
      </c>
      <c r="L132" s="126">
        <v>1598</v>
      </c>
      <c r="M132" s="104"/>
    </row>
    <row r="133" spans="1:13" ht="15" customHeight="1" x14ac:dyDescent="0.3">
      <c r="A133" s="125">
        <v>45019</v>
      </c>
      <c r="B133" s="101" t="s">
        <v>18</v>
      </c>
      <c r="C133" s="126">
        <v>113</v>
      </c>
      <c r="D133" s="126">
        <v>110</v>
      </c>
      <c r="E133" s="126">
        <v>241</v>
      </c>
      <c r="F133" s="104">
        <v>15</v>
      </c>
      <c r="G133" s="104"/>
      <c r="H133" s="104">
        <v>9.6</v>
      </c>
      <c r="I133" s="104">
        <v>0.4</v>
      </c>
      <c r="J133" s="116">
        <v>0</v>
      </c>
      <c r="K133" s="104">
        <v>4</v>
      </c>
      <c r="L133" s="126">
        <v>1826</v>
      </c>
      <c r="M133" s="104"/>
    </row>
    <row r="134" spans="1:13" ht="15" customHeight="1" x14ac:dyDescent="0.3">
      <c r="A134" s="125">
        <v>45026</v>
      </c>
      <c r="B134" s="101" t="s">
        <v>18</v>
      </c>
      <c r="C134" s="126">
        <v>1000</v>
      </c>
      <c r="D134" s="126">
        <v>924</v>
      </c>
      <c r="E134" s="126">
        <v>1992</v>
      </c>
      <c r="F134" s="104">
        <v>63</v>
      </c>
      <c r="G134" s="104"/>
      <c r="H134" s="104">
        <v>58.2</v>
      </c>
      <c r="I134" s="104">
        <v>1.6</v>
      </c>
      <c r="J134" s="116">
        <v>8.9999999999999993E-3</v>
      </c>
      <c r="K134" s="104">
        <v>20.5</v>
      </c>
      <c r="L134" s="126">
        <v>1730</v>
      </c>
      <c r="M134" s="104"/>
    </row>
    <row r="135" spans="1:13" ht="15" customHeight="1" x14ac:dyDescent="0.3">
      <c r="A135" s="125">
        <v>45027</v>
      </c>
      <c r="B135" s="101" t="s">
        <v>18</v>
      </c>
      <c r="C135" s="126">
        <v>938</v>
      </c>
      <c r="D135" s="126">
        <v>396</v>
      </c>
      <c r="E135" s="126">
        <v>1115</v>
      </c>
      <c r="F135" s="104">
        <v>65</v>
      </c>
      <c r="G135" s="104"/>
      <c r="H135" s="104">
        <v>58.6</v>
      </c>
      <c r="I135" s="104"/>
      <c r="J135" s="116"/>
      <c r="K135" s="104">
        <v>22.7</v>
      </c>
      <c r="L135" s="126">
        <v>1735</v>
      </c>
      <c r="M135" s="104"/>
    </row>
    <row r="136" spans="1:13" ht="15" customHeight="1" x14ac:dyDescent="0.3">
      <c r="A136" s="125">
        <v>45033</v>
      </c>
      <c r="B136" s="101" t="s">
        <v>18</v>
      </c>
      <c r="C136" s="126">
        <v>330</v>
      </c>
      <c r="D136" s="126">
        <v>119</v>
      </c>
      <c r="E136" s="126">
        <v>258</v>
      </c>
      <c r="F136" s="104">
        <v>20</v>
      </c>
      <c r="G136" s="104"/>
      <c r="H136" s="104">
        <v>15.1</v>
      </c>
      <c r="I136" s="104">
        <v>0.6</v>
      </c>
      <c r="J136" s="116">
        <v>2E-3</v>
      </c>
      <c r="K136" s="104">
        <v>3.96</v>
      </c>
      <c r="L136" s="126">
        <v>1465</v>
      </c>
      <c r="M136" s="104"/>
    </row>
    <row r="137" spans="1:13" ht="15" customHeight="1" x14ac:dyDescent="0.3">
      <c r="A137" s="125">
        <v>45041</v>
      </c>
      <c r="B137" s="101" t="s">
        <v>18</v>
      </c>
      <c r="C137" s="126">
        <v>255</v>
      </c>
      <c r="D137" s="126">
        <v>470</v>
      </c>
      <c r="E137" s="126">
        <v>433</v>
      </c>
      <c r="F137" s="104">
        <v>42</v>
      </c>
      <c r="G137" s="104"/>
      <c r="H137" s="104">
        <v>36.9</v>
      </c>
      <c r="I137" s="104">
        <v>1.6</v>
      </c>
      <c r="J137" s="116">
        <v>0</v>
      </c>
      <c r="K137" s="104">
        <v>5.8</v>
      </c>
      <c r="L137" s="126">
        <v>1353</v>
      </c>
      <c r="M137" s="104"/>
    </row>
    <row r="138" spans="1:13" ht="15" customHeight="1" x14ac:dyDescent="0.3">
      <c r="A138" s="125">
        <v>45043</v>
      </c>
      <c r="B138" s="101" t="s">
        <v>18</v>
      </c>
      <c r="C138" s="126">
        <v>200</v>
      </c>
      <c r="D138" s="126">
        <v>290</v>
      </c>
      <c r="E138" s="126">
        <v>580</v>
      </c>
      <c r="F138" s="104">
        <v>63.7</v>
      </c>
      <c r="G138" s="104">
        <v>63.6</v>
      </c>
      <c r="H138" s="104">
        <v>56.9</v>
      </c>
      <c r="I138" s="104">
        <v>0.5</v>
      </c>
      <c r="J138" s="116">
        <v>0</v>
      </c>
      <c r="K138" s="104">
        <v>8.0500000000000007</v>
      </c>
      <c r="L138" s="126">
        <v>1787</v>
      </c>
      <c r="M138" s="104"/>
    </row>
    <row r="139" spans="1:13" ht="15" customHeight="1" x14ac:dyDescent="0.3">
      <c r="A139" s="125">
        <v>45048</v>
      </c>
      <c r="B139" s="101" t="s">
        <v>18</v>
      </c>
      <c r="C139" s="126">
        <v>241</v>
      </c>
      <c r="D139" s="126">
        <v>106</v>
      </c>
      <c r="E139" s="126">
        <v>289</v>
      </c>
      <c r="F139" s="104">
        <v>36</v>
      </c>
      <c r="G139" s="104"/>
      <c r="H139" s="104">
        <v>34.4</v>
      </c>
      <c r="I139" s="104">
        <v>1</v>
      </c>
      <c r="J139" s="116">
        <v>0</v>
      </c>
      <c r="K139" s="104">
        <v>5.4</v>
      </c>
      <c r="L139" s="126">
        <v>1617</v>
      </c>
      <c r="M139" s="104"/>
    </row>
    <row r="140" spans="1:13" ht="15" customHeight="1" x14ac:dyDescent="0.3">
      <c r="A140" s="125">
        <v>45054</v>
      </c>
      <c r="B140" s="101" t="s">
        <v>18</v>
      </c>
      <c r="C140" s="126">
        <v>384</v>
      </c>
      <c r="D140" s="126">
        <v>232</v>
      </c>
      <c r="E140" s="126">
        <v>583</v>
      </c>
      <c r="F140" s="104">
        <v>58</v>
      </c>
      <c r="G140" s="104"/>
      <c r="H140" s="104">
        <v>55.1</v>
      </c>
      <c r="I140" s="104">
        <v>1.6</v>
      </c>
      <c r="J140" s="116">
        <v>0.02</v>
      </c>
      <c r="K140" s="104">
        <v>8.8000000000000007</v>
      </c>
      <c r="L140" s="126">
        <v>1955</v>
      </c>
      <c r="M140" s="104"/>
    </row>
    <row r="141" spans="1:13" ht="15" customHeight="1" x14ac:dyDescent="0.3">
      <c r="A141" s="125">
        <v>45061</v>
      </c>
      <c r="B141" s="101" t="s">
        <v>18</v>
      </c>
      <c r="C141" s="126">
        <v>122</v>
      </c>
      <c r="D141" s="126">
        <v>61</v>
      </c>
      <c r="E141" s="126">
        <v>108</v>
      </c>
      <c r="F141" s="104">
        <v>23</v>
      </c>
      <c r="G141" s="104"/>
      <c r="H141" s="104">
        <v>20.9</v>
      </c>
      <c r="I141" s="104">
        <v>0.5</v>
      </c>
      <c r="J141" s="116">
        <v>0</v>
      </c>
      <c r="K141" s="104">
        <v>3.8</v>
      </c>
      <c r="L141" s="126">
        <v>1345</v>
      </c>
      <c r="M141" s="104"/>
    </row>
    <row r="142" spans="1:13" ht="15" customHeight="1" x14ac:dyDescent="0.3">
      <c r="A142" s="125">
        <v>45068</v>
      </c>
      <c r="B142" s="101" t="s">
        <v>18</v>
      </c>
      <c r="C142" s="126">
        <v>398</v>
      </c>
      <c r="D142" s="126">
        <v>180</v>
      </c>
      <c r="E142" s="126">
        <v>416</v>
      </c>
      <c r="F142" s="104">
        <v>45</v>
      </c>
      <c r="G142" s="104"/>
      <c r="H142" s="104">
        <v>41.6</v>
      </c>
      <c r="I142" s="104">
        <v>1.2</v>
      </c>
      <c r="J142" s="116">
        <v>1.4E-3</v>
      </c>
      <c r="K142" s="104">
        <v>3.1</v>
      </c>
      <c r="L142" s="126">
        <v>1466</v>
      </c>
      <c r="M142" s="104"/>
    </row>
    <row r="143" spans="1:13" ht="15" customHeight="1" x14ac:dyDescent="0.3">
      <c r="A143" s="125">
        <v>45072</v>
      </c>
      <c r="B143" s="101" t="s">
        <v>18</v>
      </c>
      <c r="C143" s="126">
        <v>123</v>
      </c>
      <c r="D143" s="126">
        <v>38</v>
      </c>
      <c r="E143" s="126">
        <v>150</v>
      </c>
      <c r="F143" s="104">
        <v>22.2</v>
      </c>
      <c r="G143" s="104">
        <v>22.2</v>
      </c>
      <c r="H143" s="104">
        <v>17.3</v>
      </c>
      <c r="I143" s="104" t="s">
        <v>19</v>
      </c>
      <c r="J143" s="116" t="s">
        <v>20</v>
      </c>
      <c r="K143" s="104">
        <v>1.72</v>
      </c>
      <c r="L143" s="126">
        <v>786</v>
      </c>
      <c r="M143" s="104"/>
    </row>
    <row r="144" spans="1:13" ht="15" customHeight="1" x14ac:dyDescent="0.3">
      <c r="A144" s="125">
        <v>45075</v>
      </c>
      <c r="B144" s="101" t="s">
        <v>17</v>
      </c>
      <c r="C144" s="126">
        <v>3213</v>
      </c>
      <c r="D144" s="126">
        <v>582</v>
      </c>
      <c r="E144" s="126">
        <v>1645</v>
      </c>
      <c r="F144" s="104">
        <v>52</v>
      </c>
      <c r="G144" s="104"/>
      <c r="H144" s="104">
        <v>44.6</v>
      </c>
      <c r="I144" s="104"/>
      <c r="J144" s="116"/>
      <c r="K144" s="104">
        <v>15.5</v>
      </c>
      <c r="L144" s="126">
        <v>1558</v>
      </c>
      <c r="M144" s="104"/>
    </row>
    <row r="145" spans="1:13" ht="15" customHeight="1" x14ac:dyDescent="0.3">
      <c r="A145" s="125">
        <v>45076</v>
      </c>
      <c r="B145" s="101" t="s">
        <v>18</v>
      </c>
      <c r="C145" s="126">
        <v>310</v>
      </c>
      <c r="D145" s="126">
        <v>217</v>
      </c>
      <c r="E145" s="126">
        <v>464</v>
      </c>
      <c r="F145" s="104">
        <v>32</v>
      </c>
      <c r="G145" s="104"/>
      <c r="H145" s="104">
        <v>21.1</v>
      </c>
      <c r="I145" s="104">
        <v>1.6</v>
      </c>
      <c r="J145" s="116">
        <v>0</v>
      </c>
      <c r="K145" s="104">
        <v>6.9</v>
      </c>
      <c r="L145" s="126">
        <v>858</v>
      </c>
      <c r="M145" s="104"/>
    </row>
    <row r="146" spans="1:13" ht="15" customHeight="1" x14ac:dyDescent="0.3">
      <c r="A146" s="125">
        <v>45082</v>
      </c>
      <c r="B146" s="101" t="s">
        <v>18</v>
      </c>
      <c r="C146" s="126">
        <v>120</v>
      </c>
      <c r="D146" s="126">
        <v>84</v>
      </c>
      <c r="E146" s="126">
        <v>239</v>
      </c>
      <c r="F146" s="104">
        <v>25.1</v>
      </c>
      <c r="G146" s="104"/>
      <c r="H146" s="104">
        <v>20.9</v>
      </c>
      <c r="I146" s="104">
        <v>1</v>
      </c>
      <c r="J146" s="116" t="s">
        <v>21</v>
      </c>
      <c r="K146" s="104">
        <v>4.5999999999999996</v>
      </c>
      <c r="L146" s="126">
        <v>1377</v>
      </c>
      <c r="M146" s="104"/>
    </row>
    <row r="147" spans="1:13" ht="15" customHeight="1" x14ac:dyDescent="0.3">
      <c r="A147" s="125">
        <v>45089</v>
      </c>
      <c r="B147" s="101" t="s">
        <v>18</v>
      </c>
      <c r="C147" s="126">
        <v>105</v>
      </c>
      <c r="D147" s="126">
        <v>74</v>
      </c>
      <c r="E147" s="126">
        <v>166</v>
      </c>
      <c r="F147" s="104">
        <v>11</v>
      </c>
      <c r="G147" s="104"/>
      <c r="H147" s="104">
        <v>9.6</v>
      </c>
      <c r="I147" s="104">
        <v>0.8</v>
      </c>
      <c r="J147" s="116">
        <v>0</v>
      </c>
      <c r="K147" s="104">
        <v>2.2000000000000002</v>
      </c>
      <c r="L147" s="126">
        <v>1397</v>
      </c>
      <c r="M147" s="104"/>
    </row>
    <row r="148" spans="1:13" ht="15" customHeight="1" x14ac:dyDescent="0.3">
      <c r="A148" s="125">
        <v>45096</v>
      </c>
      <c r="B148" s="101" t="s">
        <v>18</v>
      </c>
      <c r="C148" s="126">
        <v>230</v>
      </c>
      <c r="D148" s="126">
        <v>103</v>
      </c>
      <c r="E148" s="126">
        <v>277</v>
      </c>
      <c r="F148" s="104">
        <v>30</v>
      </c>
      <c r="G148" s="104"/>
      <c r="H148" s="104">
        <v>28.2</v>
      </c>
      <c r="I148" s="104">
        <v>0.9</v>
      </c>
      <c r="J148" s="116">
        <v>0</v>
      </c>
      <c r="K148" s="104">
        <v>5.8</v>
      </c>
      <c r="L148" s="126">
        <v>1337</v>
      </c>
      <c r="M148" s="104"/>
    </row>
    <row r="149" spans="1:13" ht="15" customHeight="1" x14ac:dyDescent="0.3">
      <c r="A149" s="125">
        <v>45104</v>
      </c>
      <c r="B149" s="101" t="s">
        <v>18</v>
      </c>
      <c r="C149" s="126">
        <v>46</v>
      </c>
      <c r="D149" s="126">
        <v>380</v>
      </c>
      <c r="E149" s="126">
        <v>665</v>
      </c>
      <c r="F149" s="104">
        <v>39.799999999999997</v>
      </c>
      <c r="G149" s="104">
        <v>39.799999999999997</v>
      </c>
      <c r="H149" s="104">
        <v>33.200000000000003</v>
      </c>
      <c r="I149" s="104" t="s">
        <v>19</v>
      </c>
      <c r="J149" s="116" t="s">
        <v>20</v>
      </c>
      <c r="K149" s="104">
        <v>2.8</v>
      </c>
      <c r="L149" s="126">
        <v>1515</v>
      </c>
      <c r="M149" s="104"/>
    </row>
    <row r="150" spans="1:13" ht="15" customHeight="1" x14ac:dyDescent="0.3">
      <c r="A150" s="125">
        <v>45110</v>
      </c>
      <c r="B150" s="101" t="s">
        <v>18</v>
      </c>
      <c r="C150" s="126">
        <v>360</v>
      </c>
      <c r="D150" s="126">
        <v>120</v>
      </c>
      <c r="E150" s="126">
        <v>257</v>
      </c>
      <c r="F150" s="104">
        <v>49</v>
      </c>
      <c r="G150" s="104"/>
      <c r="H150" s="104">
        <v>30.2</v>
      </c>
      <c r="I150" s="104">
        <v>0.3</v>
      </c>
      <c r="J150" s="116" t="s">
        <v>22</v>
      </c>
      <c r="K150" s="104">
        <v>9.6</v>
      </c>
      <c r="L150" s="126">
        <v>1550</v>
      </c>
      <c r="M150" s="104"/>
    </row>
    <row r="151" spans="1:13" ht="15" customHeight="1" x14ac:dyDescent="0.3">
      <c r="A151" s="125">
        <v>45117</v>
      </c>
      <c r="B151" s="101" t="s">
        <v>18</v>
      </c>
      <c r="C151" s="126">
        <v>440</v>
      </c>
      <c r="D151" s="126">
        <v>64</v>
      </c>
      <c r="E151" s="126">
        <v>175</v>
      </c>
      <c r="F151" s="104">
        <v>27</v>
      </c>
      <c r="G151" s="104"/>
      <c r="H151" s="104">
        <v>13.1</v>
      </c>
      <c r="I151" s="104">
        <v>2.1</v>
      </c>
      <c r="J151" s="116" t="s">
        <v>23</v>
      </c>
      <c r="K151" s="104">
        <v>7.88</v>
      </c>
      <c r="L151" s="126">
        <v>1756</v>
      </c>
      <c r="M151" s="104"/>
    </row>
    <row r="152" spans="1:13" ht="15" customHeight="1" x14ac:dyDescent="0.3">
      <c r="A152" s="125">
        <v>45124</v>
      </c>
      <c r="B152" s="101" t="s">
        <v>18</v>
      </c>
      <c r="C152" s="126">
        <v>297</v>
      </c>
      <c r="D152" s="126">
        <v>116</v>
      </c>
      <c r="E152" s="126">
        <v>253</v>
      </c>
      <c r="F152" s="104">
        <v>46</v>
      </c>
      <c r="G152" s="104"/>
      <c r="H152" s="104">
        <v>23.9</v>
      </c>
      <c r="I152" s="104">
        <v>1.8</v>
      </c>
      <c r="J152" s="116" t="s">
        <v>23</v>
      </c>
      <c r="K152" s="104">
        <v>8.3000000000000007</v>
      </c>
      <c r="L152" s="126">
        <v>1683</v>
      </c>
      <c r="M152" s="104"/>
    </row>
    <row r="153" spans="1:13" ht="15" customHeight="1" x14ac:dyDescent="0.3">
      <c r="A153" s="125">
        <v>45133</v>
      </c>
      <c r="B153" s="101" t="s">
        <v>18</v>
      </c>
      <c r="C153" s="126">
        <v>2614</v>
      </c>
      <c r="D153" s="126">
        <v>1537</v>
      </c>
      <c r="E153" s="126">
        <v>3492</v>
      </c>
      <c r="F153" s="104">
        <v>62</v>
      </c>
      <c r="G153" s="104"/>
      <c r="H153" s="104">
        <v>58.3</v>
      </c>
      <c r="I153" s="104"/>
      <c r="J153" s="116"/>
      <c r="K153" s="104">
        <v>19.399999999999999</v>
      </c>
      <c r="L153" s="126">
        <v>1912</v>
      </c>
      <c r="M153" s="104"/>
    </row>
    <row r="154" spans="1:13" ht="15" customHeight="1" x14ac:dyDescent="0.3">
      <c r="A154" s="125">
        <v>45134</v>
      </c>
      <c r="B154" s="101" t="s">
        <v>18</v>
      </c>
      <c r="C154" s="126">
        <v>91</v>
      </c>
      <c r="D154" s="126">
        <v>115</v>
      </c>
      <c r="E154" s="126">
        <v>298</v>
      </c>
      <c r="F154" s="104">
        <v>36.299999999999997</v>
      </c>
      <c r="G154" s="104">
        <v>36.1</v>
      </c>
      <c r="H154" s="104">
        <v>36.200000000000003</v>
      </c>
      <c r="I154" s="104" t="s">
        <v>24</v>
      </c>
      <c r="J154" s="116" t="s">
        <v>20</v>
      </c>
      <c r="K154" s="104">
        <v>3.45</v>
      </c>
      <c r="L154" s="126">
        <v>1665</v>
      </c>
      <c r="M154" s="104"/>
    </row>
    <row r="155" spans="1:13" ht="15" customHeight="1" x14ac:dyDescent="0.3">
      <c r="A155" s="125">
        <v>45139</v>
      </c>
      <c r="B155" s="101" t="s">
        <v>18</v>
      </c>
      <c r="C155" s="126">
        <v>3402</v>
      </c>
      <c r="D155" s="126">
        <v>2140</v>
      </c>
      <c r="E155" s="126">
        <v>4280</v>
      </c>
      <c r="F155" s="104">
        <v>105</v>
      </c>
      <c r="G155" s="104"/>
      <c r="H155" s="104">
        <v>99.1</v>
      </c>
      <c r="I155" s="104" t="s">
        <v>24</v>
      </c>
      <c r="J155" s="116" t="s">
        <v>20</v>
      </c>
      <c r="K155" s="104">
        <v>34.799999999999997</v>
      </c>
      <c r="L155" s="126">
        <v>1926</v>
      </c>
      <c r="M155" s="104"/>
    </row>
    <row r="156" spans="1:13" ht="15" customHeight="1" x14ac:dyDescent="0.3">
      <c r="A156" s="125">
        <v>45146</v>
      </c>
      <c r="B156" s="101" t="s">
        <v>18</v>
      </c>
      <c r="C156" s="126">
        <v>238</v>
      </c>
      <c r="D156" s="126">
        <v>47</v>
      </c>
      <c r="E156" s="126">
        <v>166</v>
      </c>
      <c r="F156" s="104">
        <v>30</v>
      </c>
      <c r="G156" s="104"/>
      <c r="H156" s="104">
        <v>27.4</v>
      </c>
      <c r="I156" s="104" t="s">
        <v>24</v>
      </c>
      <c r="J156" s="116" t="s">
        <v>20</v>
      </c>
      <c r="K156" s="104">
        <v>4.2</v>
      </c>
      <c r="L156" s="126">
        <v>1510</v>
      </c>
      <c r="M156" s="104"/>
    </row>
    <row r="157" spans="1:13" ht="15" customHeight="1" x14ac:dyDescent="0.3">
      <c r="A157" s="125">
        <v>45149</v>
      </c>
      <c r="B157" s="101" t="s">
        <v>18</v>
      </c>
      <c r="C157" s="126">
        <v>486</v>
      </c>
      <c r="D157" s="126">
        <v>370</v>
      </c>
      <c r="E157" s="126">
        <v>839</v>
      </c>
      <c r="F157" s="104">
        <v>50</v>
      </c>
      <c r="G157" s="104"/>
      <c r="H157" s="104">
        <v>48.3</v>
      </c>
      <c r="I157" s="104"/>
      <c r="J157" s="116"/>
      <c r="K157" s="104">
        <v>9.1999999999999993</v>
      </c>
      <c r="L157" s="126">
        <v>1820</v>
      </c>
      <c r="M157" s="104"/>
    </row>
    <row r="158" spans="1:13" ht="15" customHeight="1" x14ac:dyDescent="0.3">
      <c r="A158" s="125">
        <v>45154</v>
      </c>
      <c r="B158" s="101" t="s">
        <v>18</v>
      </c>
      <c r="C158" s="126">
        <v>930</v>
      </c>
      <c r="D158" s="126">
        <v>524</v>
      </c>
      <c r="E158" s="126">
        <v>1267</v>
      </c>
      <c r="F158" s="104">
        <v>58</v>
      </c>
      <c r="G158" s="104"/>
      <c r="H158" s="104">
        <v>49.2</v>
      </c>
      <c r="I158" s="104" t="s">
        <v>24</v>
      </c>
      <c r="J158" s="116" t="s">
        <v>20</v>
      </c>
      <c r="K158" s="104">
        <v>14.6</v>
      </c>
      <c r="L158" s="126">
        <v>1850</v>
      </c>
      <c r="M158" s="104"/>
    </row>
    <row r="159" spans="1:13" ht="15" customHeight="1" x14ac:dyDescent="0.3">
      <c r="A159" s="125">
        <v>45160</v>
      </c>
      <c r="B159" s="101" t="s">
        <v>18</v>
      </c>
      <c r="C159" s="126">
        <v>341</v>
      </c>
      <c r="D159" s="126">
        <v>130</v>
      </c>
      <c r="E159" s="126">
        <v>344</v>
      </c>
      <c r="F159" s="104">
        <v>38</v>
      </c>
      <c r="G159" s="104"/>
      <c r="H159" s="104">
        <v>35.299999999999997</v>
      </c>
      <c r="I159" s="104" t="s">
        <v>24</v>
      </c>
      <c r="J159" s="116" t="s">
        <v>20</v>
      </c>
      <c r="K159" s="104">
        <v>3.8</v>
      </c>
      <c r="L159" s="126">
        <v>1330</v>
      </c>
      <c r="M159" s="104"/>
    </row>
    <row r="160" spans="1:13" ht="15" customHeight="1" x14ac:dyDescent="0.3">
      <c r="A160" s="125">
        <v>45163</v>
      </c>
      <c r="B160" s="101" t="s">
        <v>18</v>
      </c>
      <c r="C160" s="126">
        <v>43</v>
      </c>
      <c r="D160" s="126">
        <v>60</v>
      </c>
      <c r="E160" s="126">
        <v>220</v>
      </c>
      <c r="F160" s="104">
        <v>46.9</v>
      </c>
      <c r="G160" s="104">
        <v>46.9</v>
      </c>
      <c r="H160" s="104">
        <v>46.1</v>
      </c>
      <c r="I160" s="104" t="s">
        <v>24</v>
      </c>
      <c r="J160" s="116" t="s">
        <v>20</v>
      </c>
      <c r="K160" s="104">
        <v>3.98</v>
      </c>
      <c r="L160" s="126">
        <v>1713</v>
      </c>
      <c r="M160" s="104"/>
    </row>
    <row r="161" spans="1:13" ht="15" customHeight="1" x14ac:dyDescent="0.3">
      <c r="A161" s="125">
        <v>45167</v>
      </c>
      <c r="B161" s="101" t="s">
        <v>18</v>
      </c>
      <c r="C161" s="126">
        <v>470</v>
      </c>
      <c r="D161" s="126"/>
      <c r="E161" s="126">
        <v>983</v>
      </c>
      <c r="F161" s="104">
        <v>78</v>
      </c>
      <c r="G161" s="104"/>
      <c r="H161" s="104">
        <v>75.2</v>
      </c>
      <c r="I161" s="104" t="s">
        <v>24</v>
      </c>
      <c r="J161" s="116" t="s">
        <v>20</v>
      </c>
      <c r="K161" s="104">
        <v>9.9</v>
      </c>
      <c r="L161" s="126">
        <v>1750</v>
      </c>
      <c r="M161" s="104"/>
    </row>
    <row r="162" spans="1:13" ht="15" customHeight="1" x14ac:dyDescent="0.3">
      <c r="A162" s="125">
        <v>45173</v>
      </c>
      <c r="B162" s="101" t="s">
        <v>18</v>
      </c>
      <c r="C162" s="126">
        <v>83</v>
      </c>
      <c r="D162" s="126">
        <v>55</v>
      </c>
      <c r="E162" s="126">
        <v>254</v>
      </c>
      <c r="F162" s="104">
        <v>30</v>
      </c>
      <c r="G162" s="104"/>
      <c r="H162" s="104">
        <v>29</v>
      </c>
      <c r="I162" s="104" t="s">
        <v>24</v>
      </c>
      <c r="J162" s="116" t="s">
        <v>20</v>
      </c>
      <c r="K162" s="104">
        <v>6.3</v>
      </c>
      <c r="L162" s="126">
        <v>947</v>
      </c>
      <c r="M162" s="104"/>
    </row>
    <row r="163" spans="1:13" ht="15" customHeight="1" x14ac:dyDescent="0.3">
      <c r="A163" s="125">
        <v>45180</v>
      </c>
      <c r="B163" s="101" t="s">
        <v>18</v>
      </c>
      <c r="C163" s="126">
        <v>295</v>
      </c>
      <c r="D163" s="126">
        <v>80</v>
      </c>
      <c r="E163" s="126">
        <v>276</v>
      </c>
      <c r="F163" s="104">
        <v>48</v>
      </c>
      <c r="G163" s="104"/>
      <c r="H163" s="104">
        <v>35.6</v>
      </c>
      <c r="I163" s="104" t="s">
        <v>24</v>
      </c>
      <c r="J163" s="116" t="s">
        <v>20</v>
      </c>
      <c r="K163" s="104">
        <v>9.6</v>
      </c>
      <c r="L163" s="126">
        <v>1533</v>
      </c>
      <c r="M163" s="104"/>
    </row>
    <row r="164" spans="1:13" ht="15" customHeight="1" x14ac:dyDescent="0.3">
      <c r="A164" s="125">
        <v>45182</v>
      </c>
      <c r="B164" s="101" t="s">
        <v>18</v>
      </c>
      <c r="C164" s="126">
        <v>1017</v>
      </c>
      <c r="D164" s="126">
        <v>343</v>
      </c>
      <c r="E164" s="126">
        <v>1341</v>
      </c>
      <c r="F164" s="104">
        <v>64</v>
      </c>
      <c r="G164" s="104"/>
      <c r="H164" s="104">
        <v>61.9</v>
      </c>
      <c r="I164" s="104"/>
      <c r="J164" s="116"/>
      <c r="K164" s="104">
        <v>14.5</v>
      </c>
      <c r="L164" s="126">
        <v>1653</v>
      </c>
      <c r="M164" s="104"/>
    </row>
    <row r="165" spans="1:13" ht="15" customHeight="1" x14ac:dyDescent="0.3">
      <c r="A165" s="125">
        <v>45187</v>
      </c>
      <c r="B165" s="101" t="s">
        <v>18</v>
      </c>
      <c r="C165" s="126">
        <v>182</v>
      </c>
      <c r="D165" s="126">
        <v>100</v>
      </c>
      <c r="E165" s="126">
        <v>274</v>
      </c>
      <c r="F165" s="104">
        <v>35</v>
      </c>
      <c r="G165" s="104"/>
      <c r="H165" s="104">
        <v>29.8</v>
      </c>
      <c r="I165" s="104" t="s">
        <v>24</v>
      </c>
      <c r="J165" s="116" t="s">
        <v>20</v>
      </c>
      <c r="K165" s="104">
        <v>8.4</v>
      </c>
      <c r="L165" s="126">
        <v>518</v>
      </c>
      <c r="M165" s="104"/>
    </row>
    <row r="166" spans="1:13" ht="15" customHeight="1" x14ac:dyDescent="0.3">
      <c r="A166" s="125">
        <v>45191</v>
      </c>
      <c r="B166" s="101" t="s">
        <v>18</v>
      </c>
      <c r="C166" s="126">
        <v>94</v>
      </c>
      <c r="D166" s="126">
        <v>115</v>
      </c>
      <c r="E166" s="126">
        <v>318</v>
      </c>
      <c r="F166" s="104">
        <v>36</v>
      </c>
      <c r="G166" s="104">
        <v>36</v>
      </c>
      <c r="H166" s="104">
        <v>35.299999999999997</v>
      </c>
      <c r="I166" s="104">
        <v>0</v>
      </c>
      <c r="J166" s="116">
        <v>0</v>
      </c>
      <c r="K166" s="104">
        <v>3.15</v>
      </c>
      <c r="L166" s="126">
        <v>1280</v>
      </c>
      <c r="M166" s="104"/>
    </row>
    <row r="167" spans="1:13" ht="15" customHeight="1" x14ac:dyDescent="0.3">
      <c r="A167" s="125">
        <v>45194</v>
      </c>
      <c r="B167" s="101" t="s">
        <v>18</v>
      </c>
      <c r="C167" s="126">
        <v>885</v>
      </c>
      <c r="D167" s="126">
        <v>801</v>
      </c>
      <c r="E167" s="126">
        <v>2350</v>
      </c>
      <c r="F167" s="104">
        <v>56</v>
      </c>
      <c r="G167" s="104"/>
      <c r="H167" s="104">
        <v>44.3</v>
      </c>
      <c r="I167" s="104" t="s">
        <v>24</v>
      </c>
      <c r="J167" s="116" t="s">
        <v>20</v>
      </c>
      <c r="K167" s="104">
        <v>13.9</v>
      </c>
      <c r="L167" s="126">
        <v>1356</v>
      </c>
      <c r="M167" s="104"/>
    </row>
    <row r="168" spans="1:13" ht="15" customHeight="1" x14ac:dyDescent="0.3">
      <c r="A168" s="125">
        <v>45202</v>
      </c>
      <c r="B168" s="101" t="s">
        <v>18</v>
      </c>
      <c r="C168" s="126">
        <v>122</v>
      </c>
      <c r="D168" s="126">
        <v>113</v>
      </c>
      <c r="E168" s="126">
        <v>305</v>
      </c>
      <c r="F168" s="104">
        <v>32</v>
      </c>
      <c r="G168" s="104"/>
      <c r="H168" s="104">
        <v>24.2</v>
      </c>
      <c r="I168" s="104" t="s">
        <v>24</v>
      </c>
      <c r="J168" s="116" t="s">
        <v>20</v>
      </c>
      <c r="K168" s="104">
        <v>5.0999999999999996</v>
      </c>
      <c r="L168" s="126">
        <v>1114</v>
      </c>
      <c r="M168" s="104"/>
    </row>
    <row r="169" spans="1:13" ht="15" customHeight="1" x14ac:dyDescent="0.3">
      <c r="A169" s="125">
        <v>45211</v>
      </c>
      <c r="B169" s="101" t="s">
        <v>18</v>
      </c>
      <c r="C169" s="126">
        <v>107</v>
      </c>
      <c r="D169" s="126">
        <v>55</v>
      </c>
      <c r="E169" s="126">
        <v>124</v>
      </c>
      <c r="F169" s="104">
        <v>25</v>
      </c>
      <c r="G169" s="104"/>
      <c r="H169" s="104">
        <v>19.7</v>
      </c>
      <c r="I169" s="104" t="s">
        <v>24</v>
      </c>
      <c r="J169" s="116" t="s">
        <v>20</v>
      </c>
      <c r="K169" s="104">
        <v>4</v>
      </c>
      <c r="L169" s="126">
        <v>1427</v>
      </c>
      <c r="M169" s="104"/>
    </row>
    <row r="170" spans="1:13" ht="15" customHeight="1" x14ac:dyDescent="0.3">
      <c r="A170" s="125">
        <v>45216</v>
      </c>
      <c r="B170" s="101" t="s">
        <v>18</v>
      </c>
      <c r="C170" s="126">
        <v>99</v>
      </c>
      <c r="D170" s="126">
        <v>124</v>
      </c>
      <c r="E170" s="126">
        <v>215</v>
      </c>
      <c r="F170" s="104">
        <v>40</v>
      </c>
      <c r="G170" s="104"/>
      <c r="H170" s="104">
        <v>37.5</v>
      </c>
      <c r="I170" s="104" t="s">
        <v>24</v>
      </c>
      <c r="J170" s="116" t="s">
        <v>20</v>
      </c>
      <c r="K170" s="104">
        <v>4.9000000000000004</v>
      </c>
      <c r="L170" s="126">
        <v>1429</v>
      </c>
      <c r="M170" s="104"/>
    </row>
    <row r="171" spans="1:13" ht="15" customHeight="1" x14ac:dyDescent="0.3">
      <c r="A171" s="125">
        <v>45225</v>
      </c>
      <c r="B171" s="101" t="s">
        <v>18</v>
      </c>
      <c r="C171" s="126">
        <v>85</v>
      </c>
      <c r="D171" s="126">
        <v>88</v>
      </c>
      <c r="E171" s="126">
        <v>198</v>
      </c>
      <c r="F171" s="104">
        <v>30.2</v>
      </c>
      <c r="G171" s="104">
        <v>30.2</v>
      </c>
      <c r="H171" s="104">
        <v>27</v>
      </c>
      <c r="I171" s="104" t="s">
        <v>24</v>
      </c>
      <c r="J171" s="116" t="s">
        <v>20</v>
      </c>
      <c r="K171" s="104">
        <v>1.97</v>
      </c>
      <c r="L171" s="126">
        <v>1149</v>
      </c>
      <c r="M171" s="104"/>
    </row>
    <row r="172" spans="1:13" ht="15" customHeight="1" x14ac:dyDescent="0.3">
      <c r="A172" s="125">
        <v>45229</v>
      </c>
      <c r="B172" s="101" t="s">
        <v>18</v>
      </c>
      <c r="C172" s="126">
        <v>70</v>
      </c>
      <c r="D172" s="126"/>
      <c r="E172" s="126">
        <v>326</v>
      </c>
      <c r="F172" s="104">
        <v>37</v>
      </c>
      <c r="G172" s="104"/>
      <c r="H172" s="104">
        <v>32.6</v>
      </c>
      <c r="I172" s="104" t="s">
        <v>24</v>
      </c>
      <c r="J172" s="116" t="s">
        <v>20</v>
      </c>
      <c r="K172" s="104">
        <v>3.8</v>
      </c>
      <c r="L172" s="126">
        <v>601</v>
      </c>
      <c r="M172" s="104"/>
    </row>
    <row r="173" spans="1:13" ht="15" customHeight="1" x14ac:dyDescent="0.3">
      <c r="A173" s="125">
        <v>45239</v>
      </c>
      <c r="B173" s="101" t="s">
        <v>18</v>
      </c>
      <c r="C173" s="126">
        <v>208</v>
      </c>
      <c r="D173" s="126">
        <v>123</v>
      </c>
      <c r="E173" s="126">
        <v>344</v>
      </c>
      <c r="F173" s="104">
        <v>30</v>
      </c>
      <c r="G173" s="104"/>
      <c r="H173" s="104">
        <v>23.6</v>
      </c>
      <c r="I173" s="104" t="s">
        <v>24</v>
      </c>
      <c r="J173" s="116" t="s">
        <v>20</v>
      </c>
      <c r="K173" s="104">
        <v>3.8</v>
      </c>
      <c r="L173" s="126">
        <v>949</v>
      </c>
      <c r="M173" s="104"/>
    </row>
    <row r="174" spans="1:13" ht="15" customHeight="1" x14ac:dyDescent="0.3">
      <c r="A174" s="125">
        <v>45244</v>
      </c>
      <c r="B174" s="101" t="s">
        <v>18</v>
      </c>
      <c r="C174" s="126">
        <v>194</v>
      </c>
      <c r="D174" s="126">
        <v>68</v>
      </c>
      <c r="E174" s="126">
        <v>207</v>
      </c>
      <c r="F174" s="104">
        <v>26</v>
      </c>
      <c r="G174" s="104"/>
      <c r="H174" s="104">
        <v>24.5</v>
      </c>
      <c r="I174" s="104" t="s">
        <v>24</v>
      </c>
      <c r="J174" s="116" t="s">
        <v>20</v>
      </c>
      <c r="K174" s="104">
        <v>4.0999999999999996</v>
      </c>
      <c r="L174" s="126">
        <v>1144</v>
      </c>
      <c r="M174" s="104"/>
    </row>
    <row r="175" spans="1:13" ht="15" customHeight="1" x14ac:dyDescent="0.3">
      <c r="A175" s="125">
        <v>45251</v>
      </c>
      <c r="B175" s="101" t="s">
        <v>18</v>
      </c>
      <c r="C175" s="126">
        <v>65</v>
      </c>
      <c r="D175" s="126">
        <v>38</v>
      </c>
      <c r="E175" s="126">
        <v>132</v>
      </c>
      <c r="F175" s="104">
        <v>31</v>
      </c>
      <c r="G175" s="104">
        <v>30.4</v>
      </c>
      <c r="H175" s="104">
        <v>25.5</v>
      </c>
      <c r="I175" s="104" t="s">
        <v>19</v>
      </c>
      <c r="J175" s="116" t="s">
        <v>20</v>
      </c>
      <c r="K175" s="104">
        <v>2.6</v>
      </c>
      <c r="L175" s="126">
        <v>1220</v>
      </c>
      <c r="M175" s="104"/>
    </row>
    <row r="176" spans="1:13" ht="15" customHeight="1" x14ac:dyDescent="0.3">
      <c r="A176" s="125">
        <v>45257</v>
      </c>
      <c r="B176" s="101" t="s">
        <v>18</v>
      </c>
      <c r="C176" s="126">
        <v>100</v>
      </c>
      <c r="D176" s="126">
        <v>57</v>
      </c>
      <c r="E176" s="126">
        <v>120</v>
      </c>
      <c r="F176" s="104">
        <v>33</v>
      </c>
      <c r="G176" s="104"/>
      <c r="H176" s="104">
        <v>28</v>
      </c>
      <c r="I176" s="104" t="s">
        <v>24</v>
      </c>
      <c r="J176" s="116" t="s">
        <v>20</v>
      </c>
      <c r="K176" s="104">
        <v>4.9000000000000004</v>
      </c>
      <c r="L176" s="126">
        <v>1491</v>
      </c>
      <c r="M176" s="104"/>
    </row>
    <row r="177" spans="1:13" ht="15" customHeight="1" x14ac:dyDescent="0.3">
      <c r="A177" s="125">
        <v>45265</v>
      </c>
      <c r="B177" s="101" t="s">
        <v>18</v>
      </c>
      <c r="C177" s="126">
        <v>84</v>
      </c>
      <c r="D177" s="126">
        <v>96</v>
      </c>
      <c r="E177" s="126">
        <v>266</v>
      </c>
      <c r="F177" s="104">
        <v>36</v>
      </c>
      <c r="G177" s="104"/>
      <c r="H177" s="104">
        <v>34.799999999999997</v>
      </c>
      <c r="I177" s="104" t="s">
        <v>19</v>
      </c>
      <c r="J177" s="116" t="s">
        <v>20</v>
      </c>
      <c r="K177" s="104">
        <v>3</v>
      </c>
      <c r="L177" s="126">
        <v>1269</v>
      </c>
      <c r="M177" s="104"/>
    </row>
    <row r="178" spans="1:13" ht="15" customHeight="1" x14ac:dyDescent="0.3">
      <c r="A178" s="125">
        <v>45271</v>
      </c>
      <c r="B178" s="101" t="s">
        <v>18</v>
      </c>
      <c r="C178" s="126">
        <v>109</v>
      </c>
      <c r="D178" s="126">
        <v>48</v>
      </c>
      <c r="E178" s="126">
        <v>125</v>
      </c>
      <c r="F178" s="104">
        <v>27</v>
      </c>
      <c r="G178" s="104"/>
      <c r="H178" s="104">
        <v>23.5</v>
      </c>
      <c r="I178" s="104" t="s">
        <v>19</v>
      </c>
      <c r="J178" s="116" t="s">
        <v>20</v>
      </c>
      <c r="K178" s="104">
        <v>3.5</v>
      </c>
      <c r="L178" s="126">
        <v>1474</v>
      </c>
      <c r="M178" s="104"/>
    </row>
    <row r="179" spans="1:13" ht="15" customHeight="1" x14ac:dyDescent="0.3">
      <c r="A179" s="125">
        <v>45282</v>
      </c>
      <c r="B179" s="101" t="s">
        <v>18</v>
      </c>
      <c r="C179" s="126">
        <v>172</v>
      </c>
      <c r="D179" s="126">
        <v>165</v>
      </c>
      <c r="E179" s="126">
        <v>348</v>
      </c>
      <c r="F179" s="104">
        <v>42</v>
      </c>
      <c r="G179" s="104">
        <v>42</v>
      </c>
      <c r="H179" s="104">
        <v>21.5</v>
      </c>
      <c r="I179" s="104" t="s">
        <v>24</v>
      </c>
      <c r="J179" s="116" t="s">
        <v>20</v>
      </c>
      <c r="K179" s="104">
        <v>3</v>
      </c>
      <c r="L179" s="126">
        <v>1680</v>
      </c>
      <c r="M179" s="104"/>
    </row>
    <row r="180" spans="1:13" ht="15" customHeight="1" x14ac:dyDescent="0.3">
      <c r="A180" s="125">
        <v>45286</v>
      </c>
      <c r="B180" s="101" t="s">
        <v>18</v>
      </c>
      <c r="C180" s="126">
        <v>70</v>
      </c>
      <c r="D180" s="126">
        <v>177</v>
      </c>
      <c r="E180" s="126">
        <v>307</v>
      </c>
      <c r="F180" s="104">
        <v>45</v>
      </c>
      <c r="G180" s="104"/>
      <c r="H180" s="104">
        <v>42</v>
      </c>
      <c r="I180" s="104" t="s">
        <v>19</v>
      </c>
      <c r="J180" s="116" t="s">
        <v>20</v>
      </c>
      <c r="K180" s="104">
        <v>4.0999999999999996</v>
      </c>
      <c r="L180" s="126">
        <v>1262</v>
      </c>
      <c r="M180" s="104"/>
    </row>
    <row r="181" spans="1:13" ht="15" customHeight="1" x14ac:dyDescent="0.3">
      <c r="A181" s="125">
        <v>45293</v>
      </c>
      <c r="B181" s="101" t="s">
        <v>18</v>
      </c>
      <c r="C181" s="126">
        <v>135</v>
      </c>
      <c r="D181" s="126">
        <v>114</v>
      </c>
      <c r="E181" s="126">
        <v>223</v>
      </c>
      <c r="F181" s="104">
        <v>35</v>
      </c>
      <c r="G181" s="104"/>
      <c r="H181" s="104">
        <v>28.3</v>
      </c>
      <c r="I181" s="104" t="s">
        <v>19</v>
      </c>
      <c r="J181" s="116" t="s">
        <v>20</v>
      </c>
      <c r="K181" s="104">
        <v>3</v>
      </c>
      <c r="L181" s="126">
        <v>1301</v>
      </c>
      <c r="M181" s="104"/>
    </row>
    <row r="182" spans="1:13" ht="15" customHeight="1" x14ac:dyDescent="0.3">
      <c r="A182" s="125">
        <v>45300</v>
      </c>
      <c r="B182" s="101" t="s">
        <v>18</v>
      </c>
      <c r="C182" s="126">
        <v>39</v>
      </c>
      <c r="D182" s="126">
        <v>49</v>
      </c>
      <c r="E182" s="126">
        <v>106</v>
      </c>
      <c r="F182" s="104">
        <v>7.5</v>
      </c>
      <c r="G182" s="104"/>
      <c r="H182" s="104">
        <v>3.7</v>
      </c>
      <c r="I182" s="104">
        <v>1.9</v>
      </c>
      <c r="J182" s="116" t="s">
        <v>20</v>
      </c>
      <c r="K182" s="104">
        <v>2.5</v>
      </c>
      <c r="L182" s="126">
        <v>1339</v>
      </c>
      <c r="M182" s="104"/>
    </row>
    <row r="183" spans="1:13" ht="15" customHeight="1" x14ac:dyDescent="0.3">
      <c r="A183" s="125">
        <v>45310</v>
      </c>
      <c r="B183" s="101" t="s">
        <v>18</v>
      </c>
      <c r="C183" s="126">
        <v>25</v>
      </c>
      <c r="D183" s="126">
        <v>31</v>
      </c>
      <c r="E183" s="126">
        <v>127</v>
      </c>
      <c r="F183" s="104">
        <v>3.9</v>
      </c>
      <c r="G183" s="104">
        <v>3.4</v>
      </c>
      <c r="H183" s="104">
        <v>2.8</v>
      </c>
      <c r="I183" s="104" t="s">
        <v>19</v>
      </c>
      <c r="J183" s="116">
        <v>0.26</v>
      </c>
      <c r="K183" s="104">
        <v>0.81</v>
      </c>
      <c r="L183" s="126">
        <v>240</v>
      </c>
      <c r="M183" s="104"/>
    </row>
    <row r="184" spans="1:13" ht="15" customHeight="1" x14ac:dyDescent="0.3">
      <c r="A184" s="125">
        <v>45314</v>
      </c>
      <c r="B184" s="101" t="s">
        <v>18</v>
      </c>
      <c r="C184" s="126">
        <v>125</v>
      </c>
      <c r="D184" s="126">
        <v>112</v>
      </c>
      <c r="E184" s="126">
        <v>198</v>
      </c>
      <c r="F184" s="104">
        <v>28</v>
      </c>
      <c r="G184" s="104"/>
      <c r="H184" s="104">
        <v>24.2</v>
      </c>
      <c r="I184" s="104">
        <v>2.1</v>
      </c>
      <c r="J184" s="116" t="s">
        <v>20</v>
      </c>
      <c r="K184" s="104">
        <v>4.8</v>
      </c>
      <c r="L184" s="126">
        <v>698</v>
      </c>
      <c r="M184" s="104"/>
    </row>
    <row r="185" spans="1:13" ht="15" customHeight="1" x14ac:dyDescent="0.3">
      <c r="A185" s="125">
        <v>45320</v>
      </c>
      <c r="B185" s="101" t="s">
        <v>18</v>
      </c>
      <c r="C185" s="126">
        <v>60</v>
      </c>
      <c r="D185" s="126">
        <v>98</v>
      </c>
      <c r="E185" s="126">
        <v>241</v>
      </c>
      <c r="F185" s="104">
        <v>46</v>
      </c>
      <c r="G185" s="104"/>
      <c r="H185" s="104">
        <v>39.700000000000003</v>
      </c>
      <c r="I185" s="104">
        <v>1.2</v>
      </c>
      <c r="J185" s="116" t="s">
        <v>20</v>
      </c>
      <c r="K185" s="104">
        <v>5.3</v>
      </c>
      <c r="L185" s="126">
        <v>1896</v>
      </c>
      <c r="M185" s="104"/>
    </row>
    <row r="186" spans="1:13" ht="15" customHeight="1" x14ac:dyDescent="0.3">
      <c r="A186" s="125">
        <v>45328</v>
      </c>
      <c r="B186" s="101" t="s">
        <v>18</v>
      </c>
      <c r="C186" s="126">
        <v>136</v>
      </c>
      <c r="D186" s="126">
        <v>44</v>
      </c>
      <c r="E186" s="126">
        <v>142</v>
      </c>
      <c r="F186" s="104">
        <v>26.8</v>
      </c>
      <c r="G186" s="104"/>
      <c r="H186" s="104">
        <v>20.100000000000001</v>
      </c>
      <c r="I186" s="104" t="s">
        <v>19</v>
      </c>
      <c r="J186" s="116" t="s">
        <v>20</v>
      </c>
      <c r="K186" s="104">
        <v>3.9</v>
      </c>
      <c r="L186" s="126">
        <v>1433</v>
      </c>
      <c r="M186" s="104"/>
    </row>
    <row r="187" spans="1:13" ht="15" customHeight="1" x14ac:dyDescent="0.3">
      <c r="A187" s="125">
        <v>45335</v>
      </c>
      <c r="B187" s="101" t="s">
        <v>18</v>
      </c>
      <c r="C187" s="126">
        <v>122</v>
      </c>
      <c r="D187" s="126">
        <v>63</v>
      </c>
      <c r="E187" s="126">
        <v>214</v>
      </c>
      <c r="F187" s="104">
        <v>29.2</v>
      </c>
      <c r="G187" s="104"/>
      <c r="H187" s="104">
        <v>25</v>
      </c>
      <c r="I187" s="104" t="s">
        <v>19</v>
      </c>
      <c r="J187" s="116" t="s">
        <v>20</v>
      </c>
      <c r="K187" s="104">
        <v>3.5</v>
      </c>
      <c r="L187" s="126">
        <v>675</v>
      </c>
      <c r="M187" s="104"/>
    </row>
    <row r="188" spans="1:13" ht="15" customHeight="1" x14ac:dyDescent="0.3">
      <c r="A188" s="125">
        <v>45345</v>
      </c>
      <c r="B188" s="101" t="s">
        <v>18</v>
      </c>
      <c r="C188" s="126">
        <v>236</v>
      </c>
      <c r="D188" s="126">
        <v>320</v>
      </c>
      <c r="E188" s="126">
        <v>720</v>
      </c>
      <c r="F188" s="104">
        <v>36</v>
      </c>
      <c r="G188" s="104">
        <v>36</v>
      </c>
      <c r="H188" s="104">
        <v>31</v>
      </c>
      <c r="I188" s="104">
        <v>0</v>
      </c>
      <c r="J188" s="116">
        <v>0</v>
      </c>
      <c r="K188" s="104">
        <v>5.65</v>
      </c>
      <c r="L188" s="126">
        <v>1056</v>
      </c>
      <c r="M188" s="104"/>
    </row>
    <row r="189" spans="1:13" ht="15" customHeight="1" x14ac:dyDescent="0.3">
      <c r="A189" s="125">
        <v>45351</v>
      </c>
      <c r="B189" s="101" t="s">
        <v>18</v>
      </c>
      <c r="C189" s="126">
        <v>101</v>
      </c>
      <c r="D189" s="126">
        <v>71</v>
      </c>
      <c r="E189" s="126">
        <v>160</v>
      </c>
      <c r="F189" s="104">
        <v>22.3</v>
      </c>
      <c r="G189" s="104"/>
      <c r="H189" s="104">
        <v>19.100000000000001</v>
      </c>
      <c r="I189" s="104" t="s">
        <v>19</v>
      </c>
      <c r="J189" s="116" t="s">
        <v>20</v>
      </c>
      <c r="K189" s="104">
        <v>2.4</v>
      </c>
      <c r="L189" s="126">
        <v>392</v>
      </c>
      <c r="M189" s="104"/>
    </row>
    <row r="190" spans="1:13" ht="15" customHeight="1" x14ac:dyDescent="0.3">
      <c r="A190" s="125">
        <v>45356</v>
      </c>
      <c r="B190" s="101" t="s">
        <v>18</v>
      </c>
      <c r="C190" s="126">
        <v>64</v>
      </c>
      <c r="D190" s="126">
        <v>53</v>
      </c>
      <c r="E190" s="126">
        <v>150</v>
      </c>
      <c r="F190" s="104">
        <v>20</v>
      </c>
      <c r="G190" s="104"/>
      <c r="H190" s="104">
        <v>18.3</v>
      </c>
      <c r="I190" s="104" t="s">
        <v>19</v>
      </c>
      <c r="J190" s="116" t="s">
        <v>20</v>
      </c>
      <c r="K190" s="104">
        <v>3.8</v>
      </c>
      <c r="L190" s="126">
        <v>588</v>
      </c>
      <c r="M190" s="104"/>
    </row>
    <row r="191" spans="1:13" ht="15" customHeight="1" x14ac:dyDescent="0.3">
      <c r="A191" s="125">
        <v>45363</v>
      </c>
      <c r="B191" s="101" t="s">
        <v>18</v>
      </c>
      <c r="C191" s="126">
        <v>80</v>
      </c>
      <c r="D191" s="126">
        <v>64</v>
      </c>
      <c r="E191" s="126">
        <v>186</v>
      </c>
      <c r="F191" s="104">
        <v>11</v>
      </c>
      <c r="G191" s="104"/>
      <c r="H191" s="104">
        <v>9.9</v>
      </c>
      <c r="I191" s="104" t="s">
        <v>19</v>
      </c>
      <c r="J191" s="116" t="s">
        <v>20</v>
      </c>
      <c r="K191" s="104">
        <v>5</v>
      </c>
      <c r="L191" s="126">
        <v>741</v>
      </c>
      <c r="M191" s="104"/>
    </row>
    <row r="192" spans="1:13" ht="15" customHeight="1" x14ac:dyDescent="0.3">
      <c r="A192" s="125">
        <v>45370</v>
      </c>
      <c r="B192" s="101" t="s">
        <v>18</v>
      </c>
      <c r="C192" s="126">
        <v>107</v>
      </c>
      <c r="D192" s="126">
        <v>92</v>
      </c>
      <c r="E192" s="126">
        <v>372</v>
      </c>
      <c r="F192" s="104">
        <v>84.1</v>
      </c>
      <c r="G192" s="104">
        <v>84.1</v>
      </c>
      <c r="H192" s="104">
        <v>81.599999999999994</v>
      </c>
      <c r="I192" s="104">
        <v>0</v>
      </c>
      <c r="J192" s="116">
        <v>0</v>
      </c>
      <c r="K192" s="104">
        <v>5.62</v>
      </c>
      <c r="L192" s="126">
        <v>1988</v>
      </c>
      <c r="M192" s="104"/>
    </row>
    <row r="193" spans="1:13" ht="15" customHeight="1" x14ac:dyDescent="0.3">
      <c r="A193" s="125">
        <v>45371</v>
      </c>
      <c r="B193" s="101" t="s">
        <v>18</v>
      </c>
      <c r="C193" s="126">
        <v>74</v>
      </c>
      <c r="D193" s="126">
        <v>34</v>
      </c>
      <c r="E193" s="126">
        <v>98</v>
      </c>
      <c r="F193" s="104">
        <v>35</v>
      </c>
      <c r="G193" s="104"/>
      <c r="H193" s="104">
        <v>27.6</v>
      </c>
      <c r="I193" s="104" t="s">
        <v>19</v>
      </c>
      <c r="J193" s="116" t="s">
        <v>20</v>
      </c>
      <c r="K193" s="104">
        <v>6.6</v>
      </c>
      <c r="L193" s="126">
        <v>1907</v>
      </c>
      <c r="M193" s="104"/>
    </row>
    <row r="194" spans="1:13" ht="15" customHeight="1" x14ac:dyDescent="0.3">
      <c r="A194" s="125">
        <v>45377</v>
      </c>
      <c r="B194" s="101" t="s">
        <v>18</v>
      </c>
      <c r="C194" s="126">
        <v>101</v>
      </c>
      <c r="D194" s="126">
        <v>103</v>
      </c>
      <c r="E194" s="126">
        <v>277</v>
      </c>
      <c r="F194" s="104">
        <v>53</v>
      </c>
      <c r="G194" s="104"/>
      <c r="H194" s="104">
        <v>50.8</v>
      </c>
      <c r="I194" s="104" t="s">
        <v>19</v>
      </c>
      <c r="J194" s="116" t="s">
        <v>20</v>
      </c>
      <c r="K194" s="104">
        <v>5.2</v>
      </c>
      <c r="L194" s="126">
        <v>1433</v>
      </c>
      <c r="M194" s="104"/>
    </row>
    <row r="195" spans="1:13" ht="15" customHeight="1" x14ac:dyDescent="0.3">
      <c r="A195" s="125">
        <v>45384</v>
      </c>
      <c r="B195" s="101" t="s">
        <v>18</v>
      </c>
      <c r="C195" s="126">
        <v>120</v>
      </c>
      <c r="D195" s="126">
        <v>181</v>
      </c>
      <c r="E195" s="126">
        <v>463</v>
      </c>
      <c r="F195" s="104">
        <v>44</v>
      </c>
      <c r="G195" s="104"/>
      <c r="H195" s="104">
        <v>40.700000000000003</v>
      </c>
      <c r="I195" s="104" t="s">
        <v>19</v>
      </c>
      <c r="J195" s="116" t="s">
        <v>20</v>
      </c>
      <c r="K195" s="104">
        <v>6.12</v>
      </c>
      <c r="L195" s="126">
        <v>1089</v>
      </c>
      <c r="M195" s="104"/>
    </row>
    <row r="196" spans="1:13" ht="15" customHeight="1" x14ac:dyDescent="0.3">
      <c r="A196" s="125">
        <v>45391</v>
      </c>
      <c r="B196" s="101" t="s">
        <v>18</v>
      </c>
      <c r="C196" s="126">
        <v>410</v>
      </c>
      <c r="D196" s="126">
        <v>239</v>
      </c>
      <c r="E196" s="126">
        <v>582</v>
      </c>
      <c r="F196" s="104">
        <v>59.8</v>
      </c>
      <c r="G196" s="104"/>
      <c r="H196" s="104">
        <v>51.3</v>
      </c>
      <c r="I196" s="104" t="s">
        <v>19</v>
      </c>
      <c r="J196" s="116" t="s">
        <v>20</v>
      </c>
      <c r="K196" s="104">
        <v>10</v>
      </c>
      <c r="L196" s="126">
        <v>1477</v>
      </c>
      <c r="M196" s="104"/>
    </row>
    <row r="197" spans="1:13" ht="15" customHeight="1" x14ac:dyDescent="0.3">
      <c r="A197" s="125">
        <v>45398</v>
      </c>
      <c r="B197" s="101" t="s">
        <v>18</v>
      </c>
      <c r="C197" s="126">
        <v>197</v>
      </c>
      <c r="D197" s="126">
        <v>99</v>
      </c>
      <c r="E197" s="126">
        <v>254</v>
      </c>
      <c r="F197" s="104">
        <v>25.9</v>
      </c>
      <c r="G197" s="104"/>
      <c r="H197" s="104">
        <v>20</v>
      </c>
      <c r="I197" s="104" t="s">
        <v>19</v>
      </c>
      <c r="J197" s="116" t="s">
        <v>20</v>
      </c>
      <c r="K197" s="104">
        <v>5.79</v>
      </c>
      <c r="L197" s="126">
        <v>1417</v>
      </c>
      <c r="M197" s="104"/>
    </row>
    <row r="198" spans="1:13" ht="15" customHeight="1" x14ac:dyDescent="0.3">
      <c r="A198" s="125">
        <v>45408</v>
      </c>
      <c r="B198" s="101" t="s">
        <v>18</v>
      </c>
      <c r="C198" s="126">
        <v>542</v>
      </c>
      <c r="D198" s="126">
        <v>720</v>
      </c>
      <c r="E198" s="126">
        <v>1570</v>
      </c>
      <c r="F198" s="104">
        <v>64.7</v>
      </c>
      <c r="G198" s="104">
        <v>64.400000000000006</v>
      </c>
      <c r="H198" s="104">
        <v>62.7</v>
      </c>
      <c r="I198" s="104" t="s">
        <v>24</v>
      </c>
      <c r="J198" s="116" t="s">
        <v>20</v>
      </c>
      <c r="K198" s="104">
        <v>6</v>
      </c>
      <c r="L198" s="126">
        <v>1746</v>
      </c>
      <c r="M198" s="104"/>
    </row>
    <row r="199" spans="1:13" ht="15" customHeight="1" x14ac:dyDescent="0.3">
      <c r="A199" s="125">
        <v>45412</v>
      </c>
      <c r="B199" s="101" t="s">
        <v>18</v>
      </c>
      <c r="C199" s="126">
        <v>90</v>
      </c>
      <c r="D199" s="126">
        <v>124</v>
      </c>
      <c r="E199" s="126">
        <v>323</v>
      </c>
      <c r="F199" s="104">
        <v>32</v>
      </c>
      <c r="G199" s="104"/>
      <c r="H199" s="104">
        <v>28.3</v>
      </c>
      <c r="I199" s="104" t="s">
        <v>19</v>
      </c>
      <c r="J199" s="116" t="s">
        <v>20</v>
      </c>
      <c r="K199" s="104">
        <v>5.3</v>
      </c>
      <c r="L199" s="126">
        <v>1244</v>
      </c>
      <c r="M199" s="104"/>
    </row>
    <row r="200" spans="1:13" ht="15" customHeight="1" x14ac:dyDescent="0.3">
      <c r="A200" s="125">
        <v>45419</v>
      </c>
      <c r="B200" s="101" t="s">
        <v>18</v>
      </c>
      <c r="C200" s="126">
        <v>106</v>
      </c>
      <c r="D200" s="126">
        <v>93</v>
      </c>
      <c r="E200" s="126">
        <v>255</v>
      </c>
      <c r="F200" s="104">
        <v>35</v>
      </c>
      <c r="G200" s="104"/>
      <c r="H200" s="104">
        <v>30.8</v>
      </c>
      <c r="I200" s="104">
        <v>1.3</v>
      </c>
      <c r="J200" s="116" t="s">
        <v>20</v>
      </c>
      <c r="K200" s="104">
        <v>10.1</v>
      </c>
      <c r="L200" s="126">
        <v>1464</v>
      </c>
      <c r="M200" s="104"/>
    </row>
    <row r="201" spans="1:13" ht="15" customHeight="1" x14ac:dyDescent="0.3">
      <c r="A201" s="125">
        <v>45426</v>
      </c>
      <c r="B201" s="101" t="s">
        <v>18</v>
      </c>
      <c r="C201" s="126">
        <v>111</v>
      </c>
      <c r="D201" s="126">
        <v>110</v>
      </c>
      <c r="E201" s="126">
        <v>248</v>
      </c>
      <c r="F201" s="104">
        <v>68</v>
      </c>
      <c r="G201" s="104"/>
      <c r="H201" s="104">
        <v>64.8</v>
      </c>
      <c r="I201" s="104">
        <v>3</v>
      </c>
      <c r="J201" s="116" t="s">
        <v>20</v>
      </c>
      <c r="K201" s="104">
        <v>9.6</v>
      </c>
      <c r="L201" s="126">
        <v>1619</v>
      </c>
      <c r="M201" s="104"/>
    </row>
    <row r="202" spans="1:13" ht="15" customHeight="1" x14ac:dyDescent="0.3">
      <c r="A202" s="125">
        <v>45436</v>
      </c>
      <c r="B202" s="101" t="s">
        <v>18</v>
      </c>
      <c r="C202" s="126">
        <v>91</v>
      </c>
      <c r="D202" s="126">
        <v>180</v>
      </c>
      <c r="E202" s="126">
        <v>384</v>
      </c>
      <c r="F202" s="104">
        <v>51.1</v>
      </c>
      <c r="G202" s="104">
        <v>50.7</v>
      </c>
      <c r="H202" s="104">
        <v>50.7</v>
      </c>
      <c r="I202" s="104" t="s">
        <v>25</v>
      </c>
      <c r="J202" s="116" t="s">
        <v>20</v>
      </c>
      <c r="K202" s="104">
        <v>5.4</v>
      </c>
      <c r="L202" s="126">
        <v>1693</v>
      </c>
      <c r="M202" s="104"/>
    </row>
    <row r="203" spans="1:13" ht="15" customHeight="1" x14ac:dyDescent="0.3">
      <c r="A203" s="125">
        <v>45440</v>
      </c>
      <c r="B203" s="101" t="s">
        <v>18</v>
      </c>
      <c r="C203" s="126">
        <v>124</v>
      </c>
      <c r="D203" s="126">
        <v>121</v>
      </c>
      <c r="E203" s="126">
        <v>266</v>
      </c>
      <c r="F203" s="104">
        <v>40</v>
      </c>
      <c r="G203" s="104"/>
      <c r="H203" s="104">
        <v>39.1</v>
      </c>
      <c r="I203" s="104">
        <v>1.8</v>
      </c>
      <c r="J203" s="116" t="s">
        <v>20</v>
      </c>
      <c r="K203" s="104">
        <v>8.1999999999999993</v>
      </c>
      <c r="L203" s="126">
        <v>1532</v>
      </c>
      <c r="M203" s="104"/>
    </row>
    <row r="204" spans="1:13" ht="15" customHeight="1" x14ac:dyDescent="0.3">
      <c r="A204" s="125">
        <v>45450</v>
      </c>
      <c r="B204" s="101" t="s">
        <v>18</v>
      </c>
      <c r="C204" s="126">
        <v>92</v>
      </c>
      <c r="D204" s="126">
        <v>126</v>
      </c>
      <c r="E204" s="126">
        <v>311</v>
      </c>
      <c r="F204" s="104">
        <v>30</v>
      </c>
      <c r="G204" s="104"/>
      <c r="H204" s="104">
        <v>26.7</v>
      </c>
      <c r="I204" s="104">
        <v>0.5</v>
      </c>
      <c r="J204" s="116" t="s">
        <v>20</v>
      </c>
      <c r="K204" s="104">
        <v>4.0999999999999996</v>
      </c>
      <c r="L204" s="126">
        <v>1364</v>
      </c>
      <c r="M204" s="104"/>
    </row>
    <row r="205" spans="1:13" ht="15" customHeight="1" x14ac:dyDescent="0.3">
      <c r="A205" s="125">
        <v>45457</v>
      </c>
      <c r="B205" s="101" t="s">
        <v>18</v>
      </c>
      <c r="C205" s="126">
        <v>100</v>
      </c>
      <c r="D205" s="126">
        <v>111</v>
      </c>
      <c r="E205" s="126">
        <v>178</v>
      </c>
      <c r="F205" s="104">
        <v>11</v>
      </c>
      <c r="G205" s="104"/>
      <c r="H205" s="104">
        <v>6.9</v>
      </c>
      <c r="I205" s="104">
        <v>1.3</v>
      </c>
      <c r="J205" s="116" t="s">
        <v>20</v>
      </c>
      <c r="K205" s="104">
        <v>11.6</v>
      </c>
      <c r="L205" s="126">
        <v>1084</v>
      </c>
      <c r="M205" s="104"/>
    </row>
    <row r="206" spans="1:13" ht="15" customHeight="1" x14ac:dyDescent="0.3">
      <c r="A206" s="125">
        <v>45462</v>
      </c>
      <c r="B206" s="101" t="s">
        <v>18</v>
      </c>
      <c r="C206" s="126">
        <v>75</v>
      </c>
      <c r="D206" s="126">
        <v>155</v>
      </c>
      <c r="E206" s="126">
        <v>356</v>
      </c>
      <c r="F206" s="104">
        <v>24</v>
      </c>
      <c r="G206" s="104"/>
      <c r="H206" s="104">
        <v>20.2</v>
      </c>
      <c r="I206" s="104">
        <v>1.5</v>
      </c>
      <c r="J206" s="116" t="s">
        <v>20</v>
      </c>
      <c r="K206" s="104">
        <v>7.6</v>
      </c>
      <c r="L206" s="126">
        <v>1095</v>
      </c>
      <c r="M206" s="104"/>
    </row>
    <row r="207" spans="1:13" ht="15" customHeight="1" x14ac:dyDescent="0.3">
      <c r="A207" s="125">
        <v>45475</v>
      </c>
      <c r="B207" s="101" t="s">
        <v>18</v>
      </c>
      <c r="C207" s="126">
        <v>93</v>
      </c>
      <c r="D207" s="126">
        <v>136</v>
      </c>
      <c r="E207" s="126">
        <v>301</v>
      </c>
      <c r="F207" s="104">
        <v>26</v>
      </c>
      <c r="G207" s="104"/>
      <c r="H207" s="104">
        <v>23.4</v>
      </c>
      <c r="I207" s="104">
        <v>0.8</v>
      </c>
      <c r="J207" s="116" t="s">
        <v>20</v>
      </c>
      <c r="K207" s="104">
        <v>3.6</v>
      </c>
      <c r="L207" s="126">
        <v>1639</v>
      </c>
      <c r="M207" s="104"/>
    </row>
    <row r="208" spans="1:13" ht="15" customHeight="1" x14ac:dyDescent="0.3">
      <c r="A208" s="125">
        <v>45482</v>
      </c>
      <c r="B208" s="101" t="s">
        <v>18</v>
      </c>
      <c r="C208" s="126">
        <v>79</v>
      </c>
      <c r="D208" s="126">
        <v>86</v>
      </c>
      <c r="E208" s="126">
        <v>245</v>
      </c>
      <c r="F208" s="104">
        <v>34</v>
      </c>
      <c r="G208" s="104"/>
      <c r="H208" s="104">
        <v>30</v>
      </c>
      <c r="I208" s="104">
        <v>1.6</v>
      </c>
      <c r="J208" s="116" t="s">
        <v>20</v>
      </c>
      <c r="K208" s="104">
        <v>6.5</v>
      </c>
      <c r="L208" s="126">
        <v>1446</v>
      </c>
      <c r="M208" s="104"/>
    </row>
    <row r="209" spans="1:13" ht="15" customHeight="1" x14ac:dyDescent="0.3">
      <c r="A209" s="125">
        <v>45490</v>
      </c>
      <c r="B209" s="101" t="s">
        <v>18</v>
      </c>
      <c r="C209" s="126">
        <v>154</v>
      </c>
      <c r="D209" s="126">
        <v>133</v>
      </c>
      <c r="E209" s="126">
        <v>300</v>
      </c>
      <c r="F209" s="104">
        <v>41</v>
      </c>
      <c r="G209" s="104"/>
      <c r="H209" s="104">
        <v>35.799999999999997</v>
      </c>
      <c r="I209" s="104">
        <v>1</v>
      </c>
      <c r="J209" s="116" t="s">
        <v>20</v>
      </c>
      <c r="K209" s="104">
        <v>4.0999999999999996</v>
      </c>
      <c r="L209" s="126">
        <v>1530</v>
      </c>
      <c r="M209" s="104"/>
    </row>
    <row r="210" spans="1:13" ht="15" customHeight="1" x14ac:dyDescent="0.3">
      <c r="A210" s="125">
        <v>45496</v>
      </c>
      <c r="B210" s="101" t="s">
        <v>18</v>
      </c>
      <c r="C210" s="126">
        <v>130</v>
      </c>
      <c r="D210" s="126">
        <v>360</v>
      </c>
      <c r="E210" s="126">
        <v>505</v>
      </c>
      <c r="F210" s="104">
        <v>51</v>
      </c>
      <c r="G210" s="104">
        <v>49.1</v>
      </c>
      <c r="H210" s="104">
        <v>40.4</v>
      </c>
      <c r="I210" s="104">
        <v>1.9</v>
      </c>
      <c r="J210" s="116">
        <v>0</v>
      </c>
      <c r="K210" s="104">
        <v>6.35</v>
      </c>
      <c r="L210" s="126">
        <v>1699</v>
      </c>
      <c r="M210" s="104"/>
    </row>
    <row r="211" spans="1:13" ht="15" customHeight="1" x14ac:dyDescent="0.3">
      <c r="A211" s="125">
        <v>45502</v>
      </c>
      <c r="B211" s="101" t="s">
        <v>18</v>
      </c>
      <c r="C211" s="126">
        <v>108</v>
      </c>
      <c r="D211" s="126">
        <v>89</v>
      </c>
      <c r="E211" s="126">
        <v>202</v>
      </c>
      <c r="F211" s="104">
        <v>20</v>
      </c>
      <c r="G211" s="104"/>
      <c r="H211" s="104">
        <v>17.7</v>
      </c>
      <c r="I211" s="104">
        <v>0.9</v>
      </c>
      <c r="J211" s="116" t="s">
        <v>20</v>
      </c>
      <c r="K211" s="104">
        <v>4</v>
      </c>
      <c r="L211" s="126">
        <v>1354</v>
      </c>
      <c r="M211" s="104"/>
    </row>
    <row r="212" spans="1:13" ht="15" customHeight="1" x14ac:dyDescent="0.3">
      <c r="A212" s="125">
        <v>45510</v>
      </c>
      <c r="B212" s="101" t="s">
        <v>17</v>
      </c>
      <c r="C212" s="126">
        <v>832</v>
      </c>
      <c r="D212" s="126">
        <v>792</v>
      </c>
      <c r="E212" s="126">
        <v>3961</v>
      </c>
      <c r="F212" s="104">
        <v>145</v>
      </c>
      <c r="G212" s="104"/>
      <c r="H212" s="104"/>
      <c r="I212" s="104"/>
      <c r="J212" s="116"/>
      <c r="K212" s="104">
        <v>21.3</v>
      </c>
      <c r="L212" s="126">
        <v>2190</v>
      </c>
      <c r="M212" s="104"/>
    </row>
    <row r="213" spans="1:13" ht="15" customHeight="1" x14ac:dyDescent="0.3">
      <c r="A213" s="125">
        <v>45511</v>
      </c>
      <c r="B213" s="101" t="s">
        <v>18</v>
      </c>
      <c r="C213" s="126">
        <v>607</v>
      </c>
      <c r="D213" s="126">
        <v>344</v>
      </c>
      <c r="E213" s="126">
        <v>1015</v>
      </c>
      <c r="F213" s="104">
        <v>68</v>
      </c>
      <c r="G213" s="104"/>
      <c r="H213" s="104">
        <v>60.9</v>
      </c>
      <c r="I213" s="104" t="s">
        <v>24</v>
      </c>
      <c r="J213" s="116" t="s">
        <v>20</v>
      </c>
      <c r="K213" s="104">
        <v>17.3</v>
      </c>
      <c r="L213" s="126">
        <v>1996</v>
      </c>
      <c r="M213" s="104"/>
    </row>
    <row r="214" spans="1:13" ht="15" customHeight="1" x14ac:dyDescent="0.3">
      <c r="A214" s="125">
        <v>45517</v>
      </c>
      <c r="B214" s="101" t="s">
        <v>18</v>
      </c>
      <c r="C214" s="126">
        <v>54</v>
      </c>
      <c r="D214" s="126">
        <v>60</v>
      </c>
      <c r="E214" s="126">
        <v>297</v>
      </c>
      <c r="F214" s="104">
        <v>31</v>
      </c>
      <c r="G214" s="104"/>
      <c r="H214" s="104">
        <v>27.7</v>
      </c>
      <c r="I214" s="104" t="s">
        <v>24</v>
      </c>
      <c r="J214" s="116" t="s">
        <v>20</v>
      </c>
      <c r="K214" s="104">
        <v>5.2</v>
      </c>
      <c r="L214" s="126">
        <v>1348</v>
      </c>
      <c r="M214" s="104"/>
    </row>
    <row r="215" spans="1:13" ht="15" customHeight="1" x14ac:dyDescent="0.3">
      <c r="A215" s="125">
        <v>45524</v>
      </c>
      <c r="B215" s="101" t="s">
        <v>18</v>
      </c>
      <c r="C215" s="126">
        <v>37</v>
      </c>
      <c r="D215" s="126">
        <v>75</v>
      </c>
      <c r="E215" s="126">
        <v>358</v>
      </c>
      <c r="F215" s="104">
        <v>52.4</v>
      </c>
      <c r="G215" s="104">
        <v>51.9</v>
      </c>
      <c r="H215" s="104">
        <v>47.4</v>
      </c>
      <c r="I215" s="104" t="s">
        <v>24</v>
      </c>
      <c r="J215" s="116" t="s">
        <v>20</v>
      </c>
      <c r="K215" s="104">
        <v>4.8</v>
      </c>
      <c r="L215" s="126">
        <v>1767</v>
      </c>
      <c r="M215" s="104"/>
    </row>
    <row r="216" spans="1:13" ht="15" customHeight="1" x14ac:dyDescent="0.3">
      <c r="A216" s="125">
        <v>45530</v>
      </c>
      <c r="B216" s="101" t="s">
        <v>17</v>
      </c>
      <c r="C216" s="126">
        <v>607</v>
      </c>
      <c r="D216" s="126">
        <v>921</v>
      </c>
      <c r="E216" s="126">
        <v>3133</v>
      </c>
      <c r="F216" s="104">
        <v>34</v>
      </c>
      <c r="G216" s="104"/>
      <c r="H216" s="104"/>
      <c r="I216" s="104"/>
      <c r="J216" s="116"/>
      <c r="K216" s="104">
        <v>17.399999999999999</v>
      </c>
      <c r="L216" s="126">
        <v>1139</v>
      </c>
      <c r="M216" s="104"/>
    </row>
    <row r="217" spans="1:13" ht="15" customHeight="1" x14ac:dyDescent="0.3">
      <c r="A217" s="125">
        <v>45531</v>
      </c>
      <c r="B217" s="101" t="s">
        <v>18</v>
      </c>
      <c r="C217" s="126">
        <v>541</v>
      </c>
      <c r="D217" s="126">
        <v>471</v>
      </c>
      <c r="E217" s="126">
        <v>1438</v>
      </c>
      <c r="F217" s="104">
        <v>41</v>
      </c>
      <c r="G217" s="104"/>
      <c r="H217" s="104">
        <v>37.6</v>
      </c>
      <c r="I217" s="104" t="s">
        <v>24</v>
      </c>
      <c r="J217" s="116" t="s">
        <v>20</v>
      </c>
      <c r="K217" s="104">
        <v>11.2</v>
      </c>
      <c r="L217" s="126">
        <v>1528</v>
      </c>
      <c r="M217" s="104"/>
    </row>
    <row r="218" spans="1:13" ht="15" customHeight="1" x14ac:dyDescent="0.3">
      <c r="A218" s="125">
        <v>45539</v>
      </c>
      <c r="B218" s="101" t="s">
        <v>18</v>
      </c>
      <c r="C218" s="126">
        <v>81</v>
      </c>
      <c r="D218" s="126">
        <v>78</v>
      </c>
      <c r="E218" s="126">
        <v>278</v>
      </c>
      <c r="F218" s="104">
        <v>36</v>
      </c>
      <c r="G218" s="104"/>
      <c r="H218" s="104">
        <v>32.799999999999997</v>
      </c>
      <c r="I218" s="104">
        <v>1</v>
      </c>
      <c r="J218" s="116" t="s">
        <v>20</v>
      </c>
      <c r="K218" s="104">
        <v>13.3</v>
      </c>
      <c r="L218" s="126">
        <v>1615</v>
      </c>
      <c r="M218" s="104"/>
    </row>
    <row r="219" spans="1:13" ht="15" customHeight="1" x14ac:dyDescent="0.3">
      <c r="A219" s="125">
        <v>45545</v>
      </c>
      <c r="B219" s="101" t="s">
        <v>18</v>
      </c>
      <c r="C219" s="126">
        <v>66</v>
      </c>
      <c r="D219" s="126">
        <v>215</v>
      </c>
      <c r="E219" s="126">
        <v>620</v>
      </c>
      <c r="F219" s="104">
        <v>58.9</v>
      </c>
      <c r="G219" s="104">
        <v>58.9</v>
      </c>
      <c r="H219" s="104">
        <v>56.4</v>
      </c>
      <c r="I219" s="104" t="s">
        <v>24</v>
      </c>
      <c r="J219" s="116" t="s">
        <v>20</v>
      </c>
      <c r="K219" s="104">
        <v>5.55</v>
      </c>
      <c r="L219" s="126">
        <v>1914</v>
      </c>
      <c r="M219" s="104"/>
    </row>
    <row r="220" spans="1:13" ht="15" customHeight="1" x14ac:dyDescent="0.3">
      <c r="A220" s="125">
        <v>45551</v>
      </c>
      <c r="B220" s="101" t="s">
        <v>18</v>
      </c>
      <c r="C220" s="126">
        <v>105</v>
      </c>
      <c r="D220" s="126">
        <v>183</v>
      </c>
      <c r="E220" s="126">
        <v>340</v>
      </c>
      <c r="F220" s="104">
        <v>70</v>
      </c>
      <c r="G220" s="104"/>
      <c r="H220" s="104">
        <v>67.099999999999994</v>
      </c>
      <c r="I220" s="104">
        <v>0.5</v>
      </c>
      <c r="J220" s="116" t="s">
        <v>20</v>
      </c>
      <c r="K220" s="104">
        <v>5.15</v>
      </c>
      <c r="L220" s="126">
        <v>1543</v>
      </c>
      <c r="M220" s="104"/>
    </row>
    <row r="221" spans="1:13" ht="15" customHeight="1" x14ac:dyDescent="0.3">
      <c r="A221" s="125">
        <v>45555</v>
      </c>
      <c r="B221" s="101" t="s">
        <v>17</v>
      </c>
      <c r="C221" s="126">
        <v>380</v>
      </c>
      <c r="D221" s="126">
        <v>601</v>
      </c>
      <c r="E221" s="126">
        <v>1202</v>
      </c>
      <c r="F221" s="104">
        <v>51</v>
      </c>
      <c r="G221" s="104"/>
      <c r="H221" s="104"/>
      <c r="I221" s="104"/>
      <c r="J221" s="116"/>
      <c r="K221" s="104">
        <v>11.3</v>
      </c>
      <c r="L221" s="126">
        <v>1563</v>
      </c>
      <c r="M221" s="104"/>
    </row>
    <row r="222" spans="1:13" ht="15" customHeight="1" x14ac:dyDescent="0.3">
      <c r="A222" s="125">
        <v>45558</v>
      </c>
      <c r="B222" s="101" t="s">
        <v>17</v>
      </c>
      <c r="C222" s="126">
        <v>170</v>
      </c>
      <c r="D222" s="126">
        <v>2262</v>
      </c>
      <c r="E222" s="126">
        <v>3978</v>
      </c>
      <c r="F222" s="104">
        <v>60</v>
      </c>
      <c r="G222" s="104"/>
      <c r="H222" s="104"/>
      <c r="I222" s="104"/>
      <c r="J222" s="116"/>
      <c r="K222" s="104">
        <v>8</v>
      </c>
      <c r="L222" s="126">
        <v>1595</v>
      </c>
      <c r="M222" s="104"/>
    </row>
    <row r="223" spans="1:13" ht="15" customHeight="1" x14ac:dyDescent="0.3">
      <c r="A223" s="125">
        <v>45561</v>
      </c>
      <c r="B223" s="101" t="s">
        <v>18</v>
      </c>
      <c r="C223" s="126">
        <v>110</v>
      </c>
      <c r="D223" s="126"/>
      <c r="E223" s="126">
        <v>202</v>
      </c>
      <c r="F223" s="104">
        <v>35</v>
      </c>
      <c r="G223" s="104"/>
      <c r="H223" s="104">
        <v>30.7</v>
      </c>
      <c r="I223" s="104" t="s">
        <v>24</v>
      </c>
      <c r="J223" s="116" t="s">
        <v>20</v>
      </c>
      <c r="K223" s="104">
        <v>4.9000000000000004</v>
      </c>
      <c r="L223" s="126">
        <v>1497</v>
      </c>
      <c r="M223" s="104"/>
    </row>
    <row r="224" spans="1:13" ht="15" customHeight="1" x14ac:dyDescent="0.3">
      <c r="A224" s="125">
        <v>45565</v>
      </c>
      <c r="B224" s="101" t="s">
        <v>18</v>
      </c>
      <c r="C224" s="126">
        <v>215</v>
      </c>
      <c r="D224" s="126"/>
      <c r="E224" s="126">
        <v>404</v>
      </c>
      <c r="F224" s="104">
        <v>49</v>
      </c>
      <c r="G224" s="104"/>
      <c r="H224" s="104">
        <v>46.3</v>
      </c>
      <c r="I224" s="104" t="s">
        <v>24</v>
      </c>
      <c r="J224" s="116" t="s">
        <v>20</v>
      </c>
      <c r="K224" s="104">
        <v>12</v>
      </c>
      <c r="L224" s="126">
        <v>1530</v>
      </c>
      <c r="M224" s="104"/>
    </row>
    <row r="225" spans="1:13" ht="15" customHeight="1" x14ac:dyDescent="0.3">
      <c r="A225" s="125">
        <v>45572</v>
      </c>
      <c r="B225" s="101" t="s">
        <v>18</v>
      </c>
      <c r="C225" s="126">
        <v>198</v>
      </c>
      <c r="D225" s="126">
        <v>164</v>
      </c>
      <c r="E225" s="126">
        <v>255</v>
      </c>
      <c r="F225" s="104">
        <v>35</v>
      </c>
      <c r="G225" s="104"/>
      <c r="H225" s="104">
        <v>30.3</v>
      </c>
      <c r="I225" s="104" t="s">
        <v>24</v>
      </c>
      <c r="J225" s="116" t="s">
        <v>20</v>
      </c>
      <c r="K225" s="104">
        <v>7.1</v>
      </c>
      <c r="L225" s="126">
        <v>1549</v>
      </c>
      <c r="M225" s="104"/>
    </row>
    <row r="226" spans="1:13" ht="15" customHeight="1" x14ac:dyDescent="0.3">
      <c r="A226" s="125">
        <v>45576</v>
      </c>
      <c r="B226" s="101" t="s">
        <v>18</v>
      </c>
      <c r="C226" s="126">
        <v>12</v>
      </c>
      <c r="D226" s="126">
        <v>19</v>
      </c>
      <c r="E226" s="126">
        <v>91</v>
      </c>
      <c r="F226" s="104">
        <v>37.1</v>
      </c>
      <c r="G226" s="104">
        <v>37</v>
      </c>
      <c r="H226" s="104">
        <v>35.5</v>
      </c>
      <c r="I226" s="104">
        <v>0.1</v>
      </c>
      <c r="J226" s="116">
        <v>0</v>
      </c>
      <c r="K226" s="104">
        <v>2.8</v>
      </c>
      <c r="L226" s="126">
        <v>890</v>
      </c>
      <c r="M226" s="104"/>
    </row>
    <row r="227" spans="1:13" ht="15" customHeight="1" x14ac:dyDescent="0.3">
      <c r="A227" s="125">
        <v>45579</v>
      </c>
      <c r="B227" s="101" t="s">
        <v>18</v>
      </c>
      <c r="C227" s="126">
        <v>195</v>
      </c>
      <c r="D227" s="126">
        <v>77</v>
      </c>
      <c r="E227" s="126">
        <v>216</v>
      </c>
      <c r="F227" s="104">
        <v>28</v>
      </c>
      <c r="G227" s="104"/>
      <c r="H227" s="104">
        <v>22.3</v>
      </c>
      <c r="I227" s="104" t="s">
        <v>24</v>
      </c>
      <c r="J227" s="116" t="s">
        <v>20</v>
      </c>
      <c r="K227" s="104">
        <v>3.92</v>
      </c>
      <c r="L227" s="126">
        <v>950</v>
      </c>
      <c r="M227" s="104"/>
    </row>
    <row r="228" spans="1:13" ht="15" customHeight="1" x14ac:dyDescent="0.3">
      <c r="A228" s="125">
        <v>45586</v>
      </c>
      <c r="B228" s="101" t="s">
        <v>18</v>
      </c>
      <c r="C228" s="126">
        <v>45</v>
      </c>
      <c r="D228" s="126">
        <v>80</v>
      </c>
      <c r="E228" s="126">
        <v>332</v>
      </c>
      <c r="F228" s="104">
        <v>47</v>
      </c>
      <c r="G228" s="104"/>
      <c r="H228" s="104"/>
      <c r="I228" s="104"/>
      <c r="J228" s="116"/>
      <c r="K228" s="104">
        <v>11.1</v>
      </c>
      <c r="L228" s="126">
        <v>1445</v>
      </c>
      <c r="M228" s="104"/>
    </row>
    <row r="229" spans="1:13" ht="15" customHeight="1" x14ac:dyDescent="0.3">
      <c r="A229" s="125">
        <v>45593</v>
      </c>
      <c r="B229" s="101" t="s">
        <v>18</v>
      </c>
      <c r="C229" s="126">
        <v>188</v>
      </c>
      <c r="D229" s="126">
        <v>221</v>
      </c>
      <c r="E229" s="126">
        <v>448</v>
      </c>
      <c r="F229" s="104">
        <v>14</v>
      </c>
      <c r="G229" s="104"/>
      <c r="H229" s="104">
        <v>12.2</v>
      </c>
      <c r="I229" s="104" t="s">
        <v>24</v>
      </c>
      <c r="J229" s="116" t="s">
        <v>20</v>
      </c>
      <c r="K229" s="104">
        <v>6.9</v>
      </c>
      <c r="L229" s="126">
        <v>480</v>
      </c>
      <c r="M229" s="104"/>
    </row>
    <row r="230" spans="1:13" ht="15" customHeight="1" x14ac:dyDescent="0.3">
      <c r="A230" s="125">
        <v>45602</v>
      </c>
      <c r="B230" s="101" t="s">
        <v>18</v>
      </c>
      <c r="C230" s="126">
        <v>200</v>
      </c>
      <c r="D230" s="126">
        <v>98</v>
      </c>
      <c r="E230" s="126">
        <v>216</v>
      </c>
      <c r="F230" s="104">
        <v>30</v>
      </c>
      <c r="G230" s="104"/>
      <c r="H230" s="104">
        <v>28.5</v>
      </c>
      <c r="I230" s="104">
        <v>0.5</v>
      </c>
      <c r="J230" s="116" t="s">
        <v>20</v>
      </c>
      <c r="K230" s="104">
        <v>1.83</v>
      </c>
      <c r="L230" s="126">
        <v>1183</v>
      </c>
      <c r="M230" s="104"/>
    </row>
    <row r="231" spans="1:13" ht="15" customHeight="1" x14ac:dyDescent="0.3">
      <c r="A231" s="125">
        <v>45604</v>
      </c>
      <c r="B231" s="101" t="s">
        <v>18</v>
      </c>
      <c r="C231" s="126">
        <v>161</v>
      </c>
      <c r="D231" s="126">
        <v>340</v>
      </c>
      <c r="E231" s="126">
        <v>690</v>
      </c>
      <c r="F231" s="104">
        <v>46</v>
      </c>
      <c r="G231" s="104">
        <v>45.8</v>
      </c>
      <c r="H231" s="104">
        <v>41.6</v>
      </c>
      <c r="I231" s="104" t="s">
        <v>24</v>
      </c>
      <c r="J231" s="116" t="s">
        <v>20</v>
      </c>
      <c r="K231" s="104">
        <v>6.3</v>
      </c>
      <c r="L231" s="126">
        <v>1466</v>
      </c>
      <c r="M231" s="104"/>
    </row>
    <row r="232" spans="1:13" ht="15" customHeight="1" x14ac:dyDescent="0.3">
      <c r="A232" s="125">
        <v>45607</v>
      </c>
      <c r="B232" s="101" t="s">
        <v>18</v>
      </c>
      <c r="C232" s="126">
        <v>238</v>
      </c>
      <c r="D232" s="126">
        <v>142</v>
      </c>
      <c r="E232" s="126">
        <v>322</v>
      </c>
      <c r="F232" s="104">
        <v>36</v>
      </c>
      <c r="G232" s="104"/>
      <c r="H232" s="104">
        <v>31.4</v>
      </c>
      <c r="I232" s="104">
        <v>0.7</v>
      </c>
      <c r="J232" s="116" t="s">
        <v>20</v>
      </c>
      <c r="K232" s="104">
        <v>5.65</v>
      </c>
      <c r="L232" s="126">
        <v>988</v>
      </c>
      <c r="M232" s="104"/>
    </row>
    <row r="233" spans="1:13" ht="15" customHeight="1" x14ac:dyDescent="0.3">
      <c r="A233" s="125">
        <v>45614</v>
      </c>
      <c r="B233" s="101" t="s">
        <v>18</v>
      </c>
      <c r="C233" s="126">
        <v>121</v>
      </c>
      <c r="D233" s="126">
        <v>29</v>
      </c>
      <c r="E233" s="126">
        <v>101</v>
      </c>
      <c r="F233" s="104">
        <v>18</v>
      </c>
      <c r="G233" s="104"/>
      <c r="H233" s="104">
        <v>16.5</v>
      </c>
      <c r="I233" s="104">
        <v>0.6</v>
      </c>
      <c r="J233" s="116" t="s">
        <v>20</v>
      </c>
      <c r="K233" s="104">
        <v>5.8</v>
      </c>
      <c r="L233" s="126">
        <v>1172</v>
      </c>
      <c r="M233" s="104"/>
    </row>
    <row r="234" spans="1:13" ht="15" customHeight="1" x14ac:dyDescent="0.3">
      <c r="A234" s="125">
        <v>45621</v>
      </c>
      <c r="B234" s="101" t="s">
        <v>18</v>
      </c>
      <c r="C234" s="126">
        <v>201</v>
      </c>
      <c r="D234" s="126">
        <v>159</v>
      </c>
      <c r="E234" s="126">
        <v>408</v>
      </c>
      <c r="F234" s="104">
        <v>42</v>
      </c>
      <c r="G234" s="104"/>
      <c r="H234" s="104">
        <v>40.200000000000003</v>
      </c>
      <c r="I234" s="104">
        <v>0.5</v>
      </c>
      <c r="J234" s="116" t="s">
        <v>20</v>
      </c>
      <c r="K234" s="104">
        <v>6</v>
      </c>
      <c r="L234" s="126">
        <v>1538</v>
      </c>
      <c r="M234" s="104"/>
    </row>
    <row r="235" spans="1:13" ht="15" customHeight="1" x14ac:dyDescent="0.3">
      <c r="A235" s="125">
        <v>45629</v>
      </c>
      <c r="B235" s="101" t="s">
        <v>18</v>
      </c>
      <c r="C235" s="126">
        <v>882</v>
      </c>
      <c r="D235" s="126">
        <v>1000</v>
      </c>
      <c r="E235" s="126">
        <v>2440</v>
      </c>
      <c r="F235" s="104">
        <v>98.4</v>
      </c>
      <c r="G235" s="104">
        <v>98.4</v>
      </c>
      <c r="H235" s="104">
        <v>61.9</v>
      </c>
      <c r="I235" s="104" t="s">
        <v>26</v>
      </c>
      <c r="J235" s="116" t="s">
        <v>20</v>
      </c>
      <c r="K235" s="104">
        <v>18.2</v>
      </c>
      <c r="L235" s="126">
        <v>1844</v>
      </c>
      <c r="M235" s="104"/>
    </row>
    <row r="236" spans="1:13" ht="15" customHeight="1" x14ac:dyDescent="0.3">
      <c r="A236" s="125">
        <v>45635</v>
      </c>
      <c r="B236" s="101" t="s">
        <v>18</v>
      </c>
      <c r="C236" s="126">
        <v>109</v>
      </c>
      <c r="D236" s="126">
        <v>98</v>
      </c>
      <c r="E236" s="126">
        <v>243</v>
      </c>
      <c r="F236" s="104">
        <v>40</v>
      </c>
      <c r="G236" s="104"/>
      <c r="H236" s="104">
        <v>34.6</v>
      </c>
      <c r="I236" s="104" t="s">
        <v>24</v>
      </c>
      <c r="J236" s="116" t="s">
        <v>20</v>
      </c>
      <c r="K236" s="104">
        <v>3.1</v>
      </c>
      <c r="L236" s="126">
        <v>1642</v>
      </c>
      <c r="M236" s="104"/>
    </row>
    <row r="237" spans="1:13" ht="15" customHeight="1" x14ac:dyDescent="0.3">
      <c r="A237" s="125">
        <v>45642</v>
      </c>
      <c r="B237" s="101" t="s">
        <v>18</v>
      </c>
      <c r="C237" s="126">
        <v>83</v>
      </c>
      <c r="D237" s="126">
        <v>44</v>
      </c>
      <c r="E237" s="126">
        <v>165</v>
      </c>
      <c r="F237" s="104">
        <v>36</v>
      </c>
      <c r="G237" s="104"/>
      <c r="H237" s="104">
        <v>30.9</v>
      </c>
      <c r="I237" s="104" t="s">
        <v>24</v>
      </c>
      <c r="J237" s="116" t="s">
        <v>20</v>
      </c>
      <c r="K237" s="104">
        <v>3.7</v>
      </c>
      <c r="L237" s="126">
        <v>1536</v>
      </c>
      <c r="M237" s="104"/>
    </row>
    <row r="238" spans="1:13" ht="15" customHeight="1" x14ac:dyDescent="0.3">
      <c r="A238" s="125">
        <v>45649</v>
      </c>
      <c r="B238" s="101" t="s">
        <v>18</v>
      </c>
      <c r="C238" s="126">
        <v>269</v>
      </c>
      <c r="D238" s="126">
        <v>166</v>
      </c>
      <c r="E238" s="126">
        <v>361</v>
      </c>
      <c r="F238" s="104">
        <v>62</v>
      </c>
      <c r="G238" s="104"/>
      <c r="H238" s="104">
        <v>56.1</v>
      </c>
      <c r="I238" s="104">
        <v>0.5</v>
      </c>
      <c r="J238" s="116" t="s">
        <v>20</v>
      </c>
      <c r="K238" s="104">
        <v>4</v>
      </c>
      <c r="L238" s="126">
        <v>1801</v>
      </c>
      <c r="M238" s="104"/>
    </row>
    <row r="239" spans="1:13" ht="15" customHeight="1" x14ac:dyDescent="0.3">
      <c r="A239" s="125">
        <v>45656</v>
      </c>
      <c r="B239" s="101" t="s">
        <v>18</v>
      </c>
      <c r="C239" s="126">
        <v>301</v>
      </c>
      <c r="D239" s="126">
        <v>145</v>
      </c>
      <c r="E239" s="126">
        <v>330</v>
      </c>
      <c r="F239" s="104">
        <v>59</v>
      </c>
      <c r="G239" s="104"/>
      <c r="H239" s="104">
        <v>51.4</v>
      </c>
      <c r="I239" s="104" t="s">
        <v>24</v>
      </c>
      <c r="J239" s="116" t="s">
        <v>20</v>
      </c>
      <c r="K239" s="104">
        <v>6.3</v>
      </c>
      <c r="L239" s="126">
        <v>1573</v>
      </c>
      <c r="M239" s="104"/>
    </row>
    <row r="240" spans="1:13" ht="15" customHeight="1" x14ac:dyDescent="0.3">
      <c r="A240" s="97" t="s">
        <v>27</v>
      </c>
      <c r="B240" s="98"/>
      <c r="C240" s="98"/>
      <c r="D240" s="98"/>
      <c r="E240" s="98"/>
      <c r="F240" s="98"/>
      <c r="G240" s="98"/>
      <c r="H240" s="98"/>
      <c r="I240" s="98"/>
      <c r="J240" s="98"/>
      <c r="K240" s="98"/>
      <c r="L240" s="98"/>
      <c r="M240" s="98"/>
    </row>
    <row r="241" spans="1:13" ht="15" customHeight="1" x14ac:dyDescent="0.3">
      <c r="A241" s="97" t="s">
        <v>28</v>
      </c>
      <c r="B241" s="98"/>
      <c r="C241" s="98"/>
      <c r="D241" s="98"/>
      <c r="E241" s="98"/>
      <c r="F241" s="98"/>
      <c r="G241" s="98"/>
      <c r="H241" s="98"/>
      <c r="I241" s="98"/>
      <c r="J241" s="98"/>
      <c r="K241" s="98"/>
      <c r="L241" s="98"/>
      <c r="M241" s="98"/>
    </row>
  </sheetData>
  <mergeCells count="1">
    <mergeCell ref="A1:M1"/>
  </mergeCells>
  <conditionalFormatting sqref="C3:E239">
    <cfRule type="cellIs" dxfId="2" priority="2" stopIfTrue="1" operator="greaterThan">
      <formula>#REF!</formula>
    </cfRule>
  </conditionalFormatting>
  <conditionalFormatting sqref="L3:L239">
    <cfRule type="cellIs" dxfId="1" priority="1" stopIfTrue="1" operator="greaterThan">
      <formula>#REF!</formula>
    </cfRule>
  </conditionalFormatting>
  <conditionalFormatting sqref="M3:M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5" t="s">
        <v>29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3">
      <c r="A2" s="5" t="s">
        <v>30</v>
      </c>
      <c r="B2" s="10" t="s">
        <v>89</v>
      </c>
      <c r="C2" s="119" t="s">
        <v>90</v>
      </c>
      <c r="D2" s="142" t="s">
        <v>92</v>
      </c>
      <c r="E2" s="143"/>
      <c r="F2" s="143"/>
      <c r="G2" s="14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31</v>
      </c>
      <c r="B3" s="35" t="s">
        <v>32</v>
      </c>
      <c r="C3" s="35" t="s">
        <v>33</v>
      </c>
      <c r="D3" s="35" t="s">
        <v>34</v>
      </c>
      <c r="E3" s="35" t="s">
        <v>35</v>
      </c>
      <c r="F3" s="35" t="s">
        <v>36</v>
      </c>
      <c r="G3" s="35" t="s">
        <v>37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91</v>
      </c>
      <c r="B4" s="32">
        <v>75</v>
      </c>
      <c r="C4" s="32">
        <v>75</v>
      </c>
      <c r="D4" s="32">
        <v>75</v>
      </c>
      <c r="E4" s="32">
        <v>75</v>
      </c>
      <c r="F4" s="32">
        <v>75</v>
      </c>
      <c r="G4" s="32">
        <v>100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0"/>
      <c r="B5" s="138" t="s">
        <v>93</v>
      </c>
      <c r="C5" s="139"/>
      <c r="D5" s="139"/>
      <c r="E5" s="139"/>
      <c r="F5" s="139"/>
      <c r="G5" s="140"/>
      <c r="H5" s="138" t="s">
        <v>38</v>
      </c>
      <c r="I5" s="139"/>
      <c r="J5" s="139"/>
      <c r="K5" s="139"/>
      <c r="L5" s="139"/>
      <c r="M5" s="140"/>
      <c r="N5" s="141" t="s">
        <v>39</v>
      </c>
      <c r="O5" s="139"/>
      <c r="P5" s="139"/>
      <c r="Q5" s="139"/>
      <c r="R5" s="139"/>
      <c r="S5" s="140"/>
      <c r="T5" s="138" t="s">
        <v>40</v>
      </c>
      <c r="U5" s="139"/>
      <c r="V5" s="139"/>
      <c r="W5" s="139"/>
      <c r="X5" s="139"/>
      <c r="Y5" s="140"/>
      <c r="Z5" s="1"/>
      <c r="AA5" s="1"/>
      <c r="AB5" s="1"/>
      <c r="AC5" s="1"/>
      <c r="AD5" s="1"/>
      <c r="AE5" s="1"/>
    </row>
    <row r="6" spans="1:31" ht="15" thickBot="1" x14ac:dyDescent="0.35">
      <c r="A6" s="47" t="s">
        <v>1</v>
      </c>
      <c r="B6" s="121" t="s">
        <v>41</v>
      </c>
      <c r="C6" s="33" t="s">
        <v>42</v>
      </c>
      <c r="D6" s="33" t="s">
        <v>43</v>
      </c>
      <c r="E6" s="33" t="s">
        <v>44</v>
      </c>
      <c r="F6" s="33" t="s">
        <v>45</v>
      </c>
      <c r="G6" s="34" t="s">
        <v>46</v>
      </c>
      <c r="H6" s="121" t="s">
        <v>47</v>
      </c>
      <c r="I6" s="33" t="s">
        <v>48</v>
      </c>
      <c r="J6" s="33" t="s">
        <v>49</v>
      </c>
      <c r="K6" s="33" t="s">
        <v>50</v>
      </c>
      <c r="L6" s="33" t="s">
        <v>51</v>
      </c>
      <c r="M6" s="34" t="s">
        <v>52</v>
      </c>
      <c r="N6" s="122" t="s">
        <v>53</v>
      </c>
      <c r="O6" s="33" t="s">
        <v>54</v>
      </c>
      <c r="P6" s="33" t="s">
        <v>55</v>
      </c>
      <c r="Q6" s="33" t="s">
        <v>56</v>
      </c>
      <c r="R6" s="33" t="s">
        <v>57</v>
      </c>
      <c r="S6" s="35" t="s">
        <v>58</v>
      </c>
      <c r="T6" s="33" t="s">
        <v>59</v>
      </c>
      <c r="U6" s="33" t="s">
        <v>60</v>
      </c>
      <c r="V6" s="33" t="s">
        <v>61</v>
      </c>
      <c r="W6" s="33" t="s">
        <v>62</v>
      </c>
      <c r="X6" s="33" t="s">
        <v>63</v>
      </c>
      <c r="Y6" s="35" t="s">
        <v>64</v>
      </c>
    </row>
    <row r="7" spans="1:31" x14ac:dyDescent="0.3">
      <c r="A7" s="106">
        <v>44562</v>
      </c>
      <c r="B7" s="107">
        <v>3821</v>
      </c>
      <c r="C7" s="12">
        <v>3082</v>
      </c>
      <c r="D7" s="12">
        <v>0</v>
      </c>
      <c r="E7" s="12">
        <v>0</v>
      </c>
      <c r="F7" s="12">
        <v>0</v>
      </c>
      <c r="G7" s="13">
        <v>7739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08">
        <v>44593</v>
      </c>
      <c r="B8" s="109">
        <v>4688</v>
      </c>
      <c r="C8" s="15">
        <v>4357</v>
      </c>
      <c r="D8" s="15">
        <v>0</v>
      </c>
      <c r="E8" s="15">
        <v>0</v>
      </c>
      <c r="F8" s="15">
        <v>0</v>
      </c>
      <c r="G8" s="16">
        <v>10422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08">
        <v>44621</v>
      </c>
      <c r="B9" s="109">
        <v>0</v>
      </c>
      <c r="C9" s="15">
        <v>7448</v>
      </c>
      <c r="D9" s="15">
        <v>6546</v>
      </c>
      <c r="E9" s="15">
        <v>0</v>
      </c>
      <c r="F9" s="15">
        <v>0</v>
      </c>
      <c r="G9" s="16">
        <v>13197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08">
        <v>44652</v>
      </c>
      <c r="B10" s="109">
        <v>0</v>
      </c>
      <c r="C10" s="15">
        <v>0</v>
      </c>
      <c r="D10" s="15">
        <v>0</v>
      </c>
      <c r="E10" s="15">
        <v>6725</v>
      </c>
      <c r="F10" s="15">
        <v>6455</v>
      </c>
      <c r="G10" s="16">
        <v>18758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08">
        <v>44682</v>
      </c>
      <c r="B11" s="109">
        <v>0</v>
      </c>
      <c r="C11" s="15">
        <v>0</v>
      </c>
      <c r="D11" s="15">
        <v>0</v>
      </c>
      <c r="E11" s="15">
        <v>4542</v>
      </c>
      <c r="F11" s="15">
        <v>4343</v>
      </c>
      <c r="G11" s="16">
        <v>11347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08">
        <v>44713</v>
      </c>
      <c r="B12" s="109">
        <v>0</v>
      </c>
      <c r="C12" s="15">
        <v>0</v>
      </c>
      <c r="D12" s="15">
        <v>3462</v>
      </c>
      <c r="E12" s="15">
        <v>3988</v>
      </c>
      <c r="F12" s="15">
        <v>0</v>
      </c>
      <c r="G12" s="16">
        <v>9834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08">
        <v>44743</v>
      </c>
      <c r="B13" s="109">
        <v>3624</v>
      </c>
      <c r="C13" s="15">
        <v>3878</v>
      </c>
      <c r="D13" s="15">
        <v>0</v>
      </c>
      <c r="E13" s="15">
        <v>0</v>
      </c>
      <c r="F13" s="15">
        <v>0</v>
      </c>
      <c r="G13" s="16">
        <v>11008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08">
        <v>44774</v>
      </c>
      <c r="B14" s="109">
        <v>0</v>
      </c>
      <c r="C14" s="15">
        <v>0</v>
      </c>
      <c r="D14" s="15">
        <v>4300</v>
      </c>
      <c r="E14" s="15">
        <v>4353</v>
      </c>
      <c r="F14" s="15">
        <v>0</v>
      </c>
      <c r="G14" s="16">
        <v>11425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08">
        <v>44805</v>
      </c>
      <c r="B15" s="109">
        <v>0</v>
      </c>
      <c r="C15" s="15">
        <v>0</v>
      </c>
      <c r="D15" s="15">
        <v>4971</v>
      </c>
      <c r="E15" s="15">
        <v>4144</v>
      </c>
      <c r="F15" s="15">
        <v>0</v>
      </c>
      <c r="G15" s="16">
        <v>9298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08">
        <v>44835</v>
      </c>
      <c r="B16" s="109">
        <v>0</v>
      </c>
      <c r="C16" s="15">
        <v>0</v>
      </c>
      <c r="D16" s="15">
        <v>0</v>
      </c>
      <c r="E16" s="15">
        <v>4067</v>
      </c>
      <c r="F16" s="15">
        <v>3316</v>
      </c>
      <c r="G16" s="16">
        <v>9142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08">
        <v>44866</v>
      </c>
      <c r="B17" s="109">
        <v>0</v>
      </c>
      <c r="C17" s="15">
        <v>4269</v>
      </c>
      <c r="D17" s="15">
        <v>3479</v>
      </c>
      <c r="E17" s="15">
        <v>0</v>
      </c>
      <c r="F17" s="15">
        <v>0</v>
      </c>
      <c r="G17" s="16">
        <v>7958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10">
        <v>44896</v>
      </c>
      <c r="B18" s="111">
        <v>5585</v>
      </c>
      <c r="C18" s="18">
        <v>4394</v>
      </c>
      <c r="D18" s="18">
        <v>0</v>
      </c>
      <c r="E18" s="18">
        <v>0</v>
      </c>
      <c r="F18" s="18">
        <v>0</v>
      </c>
      <c r="G18" s="19">
        <v>12821</v>
      </c>
      <c r="H18" s="112"/>
      <c r="I18" s="20"/>
      <c r="J18" s="20"/>
      <c r="K18" s="20"/>
      <c r="L18" s="20"/>
      <c r="M18" s="19"/>
      <c r="N18" s="123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3">
      <c r="A19" s="106">
        <v>44927</v>
      </c>
      <c r="B19" s="107">
        <v>4419</v>
      </c>
      <c r="C19" s="12">
        <v>3526</v>
      </c>
      <c r="D19" s="12">
        <v>0</v>
      </c>
      <c r="E19" s="12">
        <v>0</v>
      </c>
      <c r="F19" s="12">
        <v>0</v>
      </c>
      <c r="G19" s="13">
        <v>8450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08">
        <v>44958</v>
      </c>
      <c r="B20" s="109">
        <v>3710</v>
      </c>
      <c r="C20" s="15">
        <v>3006</v>
      </c>
      <c r="D20" s="15">
        <v>0</v>
      </c>
      <c r="E20" s="15">
        <v>0</v>
      </c>
      <c r="F20" s="15">
        <v>0</v>
      </c>
      <c r="G20" s="16">
        <v>6474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08">
        <v>44986</v>
      </c>
      <c r="B21" s="109">
        <v>0</v>
      </c>
      <c r="C21" s="15">
        <v>4406</v>
      </c>
      <c r="D21" s="15">
        <v>3823</v>
      </c>
      <c r="E21" s="15">
        <v>0</v>
      </c>
      <c r="F21" s="15">
        <v>0</v>
      </c>
      <c r="G21" s="16">
        <v>7865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08">
        <v>45017</v>
      </c>
      <c r="B22" s="109">
        <v>0</v>
      </c>
      <c r="C22" s="15">
        <v>0</v>
      </c>
      <c r="D22" s="15">
        <v>0</v>
      </c>
      <c r="E22" s="15">
        <v>3693</v>
      </c>
      <c r="F22" s="15">
        <v>3226</v>
      </c>
      <c r="G22" s="16">
        <v>8680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08">
        <v>45047</v>
      </c>
      <c r="B23" s="109">
        <v>0</v>
      </c>
      <c r="C23" s="15">
        <v>0</v>
      </c>
      <c r="D23" s="15">
        <v>0</v>
      </c>
      <c r="E23" s="15">
        <v>5370</v>
      </c>
      <c r="F23" s="15">
        <v>4415</v>
      </c>
      <c r="G23" s="16">
        <v>11008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08">
        <v>45078</v>
      </c>
      <c r="B24" s="109">
        <v>0</v>
      </c>
      <c r="C24" s="15">
        <v>0</v>
      </c>
      <c r="D24" s="15">
        <v>6409</v>
      </c>
      <c r="E24" s="15">
        <v>5118</v>
      </c>
      <c r="F24" s="15">
        <v>0</v>
      </c>
      <c r="G24" s="16">
        <v>10323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08">
        <v>45108</v>
      </c>
      <c r="B25" s="109">
        <v>4109</v>
      </c>
      <c r="C25" s="15">
        <v>3645</v>
      </c>
      <c r="D25" s="15">
        <v>0</v>
      </c>
      <c r="E25" s="15">
        <v>0</v>
      </c>
      <c r="F25" s="15">
        <v>0</v>
      </c>
      <c r="G25" s="16">
        <v>9778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08">
        <v>45139</v>
      </c>
      <c r="B26" s="109">
        <v>0</v>
      </c>
      <c r="C26" s="15">
        <v>0</v>
      </c>
      <c r="D26" s="15">
        <v>4631</v>
      </c>
      <c r="E26" s="15">
        <v>4197</v>
      </c>
      <c r="F26" s="15">
        <v>0</v>
      </c>
      <c r="G26" s="16">
        <v>9966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08">
        <v>45170</v>
      </c>
      <c r="B27" s="109">
        <v>0</v>
      </c>
      <c r="C27" s="15">
        <v>0</v>
      </c>
      <c r="D27" s="15">
        <v>5545</v>
      </c>
      <c r="E27" s="15">
        <v>4283</v>
      </c>
      <c r="F27" s="15">
        <v>0</v>
      </c>
      <c r="G27" s="16">
        <v>12133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08">
        <v>45200</v>
      </c>
      <c r="B28" s="109">
        <v>0</v>
      </c>
      <c r="C28" s="15">
        <v>0</v>
      </c>
      <c r="D28" s="15">
        <v>0</v>
      </c>
      <c r="E28" s="15">
        <v>3842</v>
      </c>
      <c r="F28" s="15">
        <v>3240</v>
      </c>
      <c r="G28" s="16">
        <v>9999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08">
        <v>45231</v>
      </c>
      <c r="B29" s="109">
        <v>0</v>
      </c>
      <c r="C29" s="15">
        <v>3616</v>
      </c>
      <c r="D29" s="15">
        <v>3314</v>
      </c>
      <c r="E29" s="15">
        <v>0</v>
      </c>
      <c r="F29" s="15">
        <v>0</v>
      </c>
      <c r="G29" s="16">
        <v>8414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10">
        <v>45261</v>
      </c>
      <c r="B30" s="111">
        <v>3571</v>
      </c>
      <c r="C30" s="18">
        <v>3285</v>
      </c>
      <c r="D30" s="18">
        <v>0</v>
      </c>
      <c r="E30" s="18">
        <v>0</v>
      </c>
      <c r="F30" s="18">
        <v>0</v>
      </c>
      <c r="G30" s="19">
        <v>10344</v>
      </c>
      <c r="H30" s="112"/>
      <c r="I30" s="20"/>
      <c r="J30" s="20"/>
      <c r="K30" s="20"/>
      <c r="L30" s="20"/>
      <c r="M30" s="19"/>
      <c r="N30" s="123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3">
      <c r="A31" s="106">
        <v>45292</v>
      </c>
      <c r="B31" s="107">
        <v>5657</v>
      </c>
      <c r="C31" s="12">
        <v>4861</v>
      </c>
      <c r="D31" s="12">
        <v>0</v>
      </c>
      <c r="E31" s="12">
        <v>0</v>
      </c>
      <c r="F31" s="12">
        <v>0</v>
      </c>
      <c r="G31" s="13">
        <v>11256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08">
        <v>45323</v>
      </c>
      <c r="B32" s="109">
        <v>3766</v>
      </c>
      <c r="C32" s="15">
        <v>3381</v>
      </c>
      <c r="D32" s="15">
        <v>0</v>
      </c>
      <c r="E32" s="15">
        <v>0</v>
      </c>
      <c r="F32" s="15">
        <v>0</v>
      </c>
      <c r="G32" s="16">
        <v>9439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08">
        <v>45352</v>
      </c>
      <c r="B33" s="109">
        <v>0</v>
      </c>
      <c r="C33" s="15">
        <v>4631</v>
      </c>
      <c r="D33" s="15">
        <v>4068</v>
      </c>
      <c r="E33" s="15">
        <v>0</v>
      </c>
      <c r="F33" s="15">
        <v>0</v>
      </c>
      <c r="G33" s="16">
        <v>12751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08">
        <v>45383</v>
      </c>
      <c r="B34" s="109">
        <v>0</v>
      </c>
      <c r="C34" s="15">
        <v>0</v>
      </c>
      <c r="D34" s="15">
        <v>0</v>
      </c>
      <c r="E34" s="15">
        <v>3357</v>
      </c>
      <c r="F34" s="15">
        <v>2905</v>
      </c>
      <c r="G34" s="16">
        <v>9154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08">
        <v>45413</v>
      </c>
      <c r="B35" s="109">
        <v>0</v>
      </c>
      <c r="C35" s="15">
        <v>0</v>
      </c>
      <c r="D35" s="15">
        <v>0</v>
      </c>
      <c r="E35" s="15">
        <v>2431</v>
      </c>
      <c r="F35" s="15">
        <v>2389</v>
      </c>
      <c r="G35" s="16">
        <v>8437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08">
        <v>45444</v>
      </c>
      <c r="B36" s="109">
        <v>0</v>
      </c>
      <c r="C36" s="15">
        <v>0</v>
      </c>
      <c r="D36" s="15">
        <v>3040</v>
      </c>
      <c r="E36" s="15">
        <v>2771</v>
      </c>
      <c r="F36" s="15">
        <v>0</v>
      </c>
      <c r="G36" s="16">
        <v>11595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08">
        <v>45474</v>
      </c>
      <c r="B37" s="109">
        <v>3209</v>
      </c>
      <c r="C37" s="15">
        <v>3015</v>
      </c>
      <c r="D37" s="15">
        <v>0</v>
      </c>
      <c r="E37" s="15">
        <v>0</v>
      </c>
      <c r="F37" s="15">
        <v>0</v>
      </c>
      <c r="G37" s="16">
        <v>10143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08">
        <v>45505</v>
      </c>
      <c r="B38" s="109">
        <v>0</v>
      </c>
      <c r="C38" s="15">
        <v>0</v>
      </c>
      <c r="D38" s="15">
        <v>3814</v>
      </c>
      <c r="E38" s="15">
        <v>3283</v>
      </c>
      <c r="F38" s="15">
        <v>0</v>
      </c>
      <c r="G38" s="16">
        <v>12760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08">
        <v>45536</v>
      </c>
      <c r="B39" s="109">
        <v>0</v>
      </c>
      <c r="C39" s="15">
        <v>0</v>
      </c>
      <c r="D39" s="15">
        <v>3696</v>
      </c>
      <c r="E39" s="15">
        <v>3225</v>
      </c>
      <c r="F39" s="15">
        <v>0</v>
      </c>
      <c r="G39" s="16">
        <v>9901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08">
        <v>45566</v>
      </c>
      <c r="B40" s="109">
        <v>0</v>
      </c>
      <c r="C40" s="15">
        <v>0</v>
      </c>
      <c r="D40" s="15">
        <v>0</v>
      </c>
      <c r="E40" s="15">
        <v>5378</v>
      </c>
      <c r="F40" s="15">
        <v>4739</v>
      </c>
      <c r="G40" s="16">
        <v>12356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08">
        <v>45597</v>
      </c>
      <c r="B41" s="109">
        <v>0</v>
      </c>
      <c r="C41" s="15">
        <v>3130</v>
      </c>
      <c r="D41" s="15">
        <v>3203</v>
      </c>
      <c r="E41" s="15">
        <v>0</v>
      </c>
      <c r="F41" s="15">
        <v>0</v>
      </c>
      <c r="G41" s="16">
        <v>9673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3">
        <v>45627</v>
      </c>
      <c r="B42" s="111">
        <v>3902</v>
      </c>
      <c r="C42" s="18">
        <v>3297</v>
      </c>
      <c r="D42" s="18">
        <v>0</v>
      </c>
      <c r="E42" s="18">
        <v>0</v>
      </c>
      <c r="F42" s="18">
        <v>0</v>
      </c>
      <c r="G42" s="19">
        <v>9996</v>
      </c>
      <c r="H42" s="112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D41"/>
  <sheetViews>
    <sheetView tabSelected="1" workbookViewId="0">
      <pane xSplit="1" ySplit="2" topLeftCell="B25" activePane="bottomRight" state="frozen"/>
      <selection pane="topRight" activeCell="B1" sqref="B1"/>
      <selection pane="bottomLeft" activeCell="A3" sqref="A3"/>
      <selection pane="bottomRight" activeCell="D48" sqref="D48"/>
    </sheetView>
  </sheetViews>
  <sheetFormatPr baseColWidth="10" defaultColWidth="11.44140625" defaultRowHeight="14.4" x14ac:dyDescent="0.3"/>
  <cols>
    <col min="1" max="1" width="20.33203125" customWidth="1"/>
    <col min="2" max="2" width="19.33203125" customWidth="1"/>
    <col min="3" max="4" width="17.109375" customWidth="1"/>
  </cols>
  <sheetData>
    <row r="1" spans="1:4" ht="20.25" customHeight="1" thickBot="1" x14ac:dyDescent="0.35">
      <c r="A1" s="145" t="s">
        <v>65</v>
      </c>
      <c r="B1" s="146"/>
      <c r="C1" s="146"/>
      <c r="D1" s="147"/>
    </row>
    <row r="2" spans="1:4" s="1" customFormat="1" ht="29.4" thickBot="1" x14ac:dyDescent="0.35">
      <c r="A2" s="38" t="s">
        <v>1</v>
      </c>
      <c r="B2" s="39" t="s">
        <v>66</v>
      </c>
      <c r="C2" s="40" t="s">
        <v>67</v>
      </c>
      <c r="D2" s="128" t="s">
        <v>97</v>
      </c>
    </row>
    <row r="3" spans="1:4" x14ac:dyDescent="0.3">
      <c r="A3" s="82">
        <v>44562</v>
      </c>
      <c r="B3" s="21"/>
      <c r="C3" s="22">
        <v>25</v>
      </c>
      <c r="D3" s="13"/>
    </row>
    <row r="4" spans="1:4" x14ac:dyDescent="0.3">
      <c r="A4" s="83">
        <v>44593</v>
      </c>
      <c r="B4" s="23"/>
      <c r="C4" s="16">
        <v>25</v>
      </c>
      <c r="D4" s="16"/>
    </row>
    <row r="5" spans="1:4" x14ac:dyDescent="0.3">
      <c r="A5" s="83">
        <v>44621</v>
      </c>
      <c r="B5" s="23"/>
      <c r="C5" s="16">
        <v>25</v>
      </c>
      <c r="D5" s="16"/>
    </row>
    <row r="6" spans="1:4" x14ac:dyDescent="0.3">
      <c r="A6" s="83">
        <v>44652</v>
      </c>
      <c r="B6" s="23"/>
      <c r="C6" s="16">
        <v>25</v>
      </c>
      <c r="D6" s="22"/>
    </row>
    <row r="7" spans="1:4" x14ac:dyDescent="0.3">
      <c r="A7" s="83">
        <v>44682</v>
      </c>
      <c r="B7" s="23"/>
      <c r="C7" s="16">
        <v>25</v>
      </c>
      <c r="D7" s="16"/>
    </row>
    <row r="8" spans="1:4" x14ac:dyDescent="0.3">
      <c r="A8" s="83">
        <v>44713</v>
      </c>
      <c r="B8" s="23"/>
      <c r="C8" s="16">
        <v>25</v>
      </c>
      <c r="D8" s="16"/>
    </row>
    <row r="9" spans="1:4" x14ac:dyDescent="0.3">
      <c r="A9" s="83">
        <v>44743</v>
      </c>
      <c r="B9" s="23"/>
      <c r="C9" s="16">
        <v>25</v>
      </c>
      <c r="D9" s="16"/>
    </row>
    <row r="10" spans="1:4" x14ac:dyDescent="0.3">
      <c r="A10" s="83">
        <v>44774</v>
      </c>
      <c r="B10" s="23"/>
      <c r="C10" s="16"/>
      <c r="D10" s="16"/>
    </row>
    <row r="11" spans="1:4" x14ac:dyDescent="0.3">
      <c r="A11" s="83">
        <v>44805</v>
      </c>
      <c r="B11" s="23"/>
      <c r="C11" s="16">
        <v>50</v>
      </c>
      <c r="D11" s="16"/>
    </row>
    <row r="12" spans="1:4" x14ac:dyDescent="0.3">
      <c r="A12" s="83">
        <v>44835</v>
      </c>
      <c r="B12" s="23"/>
      <c r="C12" s="16">
        <v>50</v>
      </c>
      <c r="D12" s="16"/>
    </row>
    <row r="13" spans="1:4" x14ac:dyDescent="0.3">
      <c r="A13" s="83">
        <v>44866</v>
      </c>
      <c r="B13" s="23"/>
      <c r="C13" s="16"/>
      <c r="D13" s="16"/>
    </row>
    <row r="14" spans="1:4" ht="15" thickBot="1" x14ac:dyDescent="0.35">
      <c r="A14" s="84">
        <v>44896</v>
      </c>
      <c r="B14" s="24"/>
      <c r="C14" s="19"/>
      <c r="D14" s="19"/>
    </row>
    <row r="15" spans="1:4" x14ac:dyDescent="0.3">
      <c r="A15" s="85">
        <v>44927</v>
      </c>
      <c r="B15" s="25"/>
      <c r="C15" s="13">
        <v>25</v>
      </c>
      <c r="D15" s="13"/>
    </row>
    <row r="16" spans="1:4" x14ac:dyDescent="0.3">
      <c r="A16" s="83">
        <v>44958</v>
      </c>
      <c r="B16" s="23"/>
      <c r="C16" s="16"/>
      <c r="D16" s="16"/>
    </row>
    <row r="17" spans="1:4" x14ac:dyDescent="0.3">
      <c r="A17" s="83">
        <v>44986</v>
      </c>
      <c r="B17" s="23"/>
      <c r="C17" s="16">
        <v>25</v>
      </c>
      <c r="D17" s="16"/>
    </row>
    <row r="18" spans="1:4" x14ac:dyDescent="0.3">
      <c r="A18" s="83">
        <v>45017</v>
      </c>
      <c r="B18" s="23"/>
      <c r="C18" s="16"/>
      <c r="D18" s="22"/>
    </row>
    <row r="19" spans="1:4" x14ac:dyDescent="0.3">
      <c r="A19" s="83">
        <v>45047</v>
      </c>
      <c r="B19" s="23"/>
      <c r="C19" s="16"/>
      <c r="D19" s="16"/>
    </row>
    <row r="20" spans="1:4" x14ac:dyDescent="0.3">
      <c r="A20" s="83">
        <v>45078</v>
      </c>
      <c r="B20" s="23"/>
      <c r="C20" s="16"/>
      <c r="D20" s="16"/>
    </row>
    <row r="21" spans="1:4" x14ac:dyDescent="0.3">
      <c r="A21" s="83">
        <v>45108</v>
      </c>
      <c r="B21" s="23"/>
      <c r="C21" s="16">
        <v>25</v>
      </c>
      <c r="D21" s="16"/>
    </row>
    <row r="22" spans="1:4" ht="17.25" customHeight="1" x14ac:dyDescent="0.3">
      <c r="A22" s="83">
        <v>45139</v>
      </c>
      <c r="B22" s="23"/>
      <c r="C22" s="16">
        <v>25</v>
      </c>
      <c r="D22" s="16"/>
    </row>
    <row r="23" spans="1:4" x14ac:dyDescent="0.3">
      <c r="A23" s="83">
        <v>45170</v>
      </c>
      <c r="B23" s="23"/>
      <c r="C23" s="16">
        <v>25</v>
      </c>
      <c r="D23" s="16"/>
    </row>
    <row r="24" spans="1:4" x14ac:dyDescent="0.3">
      <c r="A24" s="83">
        <v>45200</v>
      </c>
      <c r="B24" s="23"/>
      <c r="C24" s="16">
        <v>50</v>
      </c>
      <c r="D24" s="16"/>
    </row>
    <row r="25" spans="1:4" x14ac:dyDescent="0.3">
      <c r="A25" s="83">
        <v>45231</v>
      </c>
      <c r="B25" s="23"/>
      <c r="C25" s="16">
        <v>25</v>
      </c>
      <c r="D25" s="16"/>
    </row>
    <row r="26" spans="1:4" ht="15" thickBot="1" x14ac:dyDescent="0.35">
      <c r="A26" s="84">
        <v>45261</v>
      </c>
      <c r="B26" s="24"/>
      <c r="C26" s="19">
        <v>25</v>
      </c>
      <c r="D26" s="19"/>
    </row>
    <row r="27" spans="1:4" x14ac:dyDescent="0.3">
      <c r="A27" s="85">
        <v>45292</v>
      </c>
      <c r="B27" s="25"/>
      <c r="C27" s="13"/>
      <c r="D27" s="22"/>
    </row>
    <row r="28" spans="1:4" x14ac:dyDescent="0.3">
      <c r="A28" s="83">
        <v>45323</v>
      </c>
      <c r="B28" s="23"/>
      <c r="C28" s="16">
        <v>25</v>
      </c>
      <c r="D28" s="16"/>
    </row>
    <row r="29" spans="1:4" x14ac:dyDescent="0.3">
      <c r="A29" s="83">
        <v>45352</v>
      </c>
      <c r="B29" s="23"/>
      <c r="C29" s="16">
        <v>50</v>
      </c>
      <c r="D29" s="30"/>
    </row>
    <row r="30" spans="1:4" x14ac:dyDescent="0.3">
      <c r="A30" s="83">
        <v>45383</v>
      </c>
      <c r="B30" s="23"/>
      <c r="C30" s="16"/>
      <c r="D30" s="16"/>
    </row>
    <row r="31" spans="1:4" x14ac:dyDescent="0.3">
      <c r="A31" s="83">
        <v>45413</v>
      </c>
      <c r="B31" s="23"/>
      <c r="C31" s="16">
        <v>25</v>
      </c>
      <c r="D31" s="16"/>
    </row>
    <row r="32" spans="1:4" x14ac:dyDescent="0.3">
      <c r="A32" s="83">
        <v>45444</v>
      </c>
      <c r="B32" s="23"/>
      <c r="C32" s="16">
        <v>25</v>
      </c>
      <c r="D32" s="16"/>
    </row>
    <row r="33" spans="1:4" x14ac:dyDescent="0.3">
      <c r="A33" s="83">
        <v>45474</v>
      </c>
      <c r="B33" s="23"/>
      <c r="C33" s="16">
        <v>50</v>
      </c>
      <c r="D33" s="16"/>
    </row>
    <row r="34" spans="1:4" x14ac:dyDescent="0.3">
      <c r="A34" s="83">
        <v>45505</v>
      </c>
      <c r="B34" s="23"/>
      <c r="C34" s="16"/>
      <c r="D34" s="16"/>
    </row>
    <row r="35" spans="1:4" x14ac:dyDescent="0.3">
      <c r="A35" s="83">
        <v>45536</v>
      </c>
      <c r="B35" s="23"/>
      <c r="C35" s="16"/>
      <c r="D35" s="16"/>
    </row>
    <row r="36" spans="1:4" x14ac:dyDescent="0.3">
      <c r="A36" s="83">
        <v>45566</v>
      </c>
      <c r="B36" s="23"/>
      <c r="C36" s="16">
        <v>25</v>
      </c>
      <c r="D36" s="16"/>
    </row>
    <row r="37" spans="1:4" x14ac:dyDescent="0.3">
      <c r="A37" s="83">
        <v>45597</v>
      </c>
      <c r="B37" s="23"/>
      <c r="C37" s="16">
        <v>25</v>
      </c>
      <c r="D37" s="16"/>
    </row>
    <row r="38" spans="1:4" x14ac:dyDescent="0.3">
      <c r="A38" s="86">
        <v>45627</v>
      </c>
      <c r="B38" s="36"/>
      <c r="C38" s="30">
        <v>25</v>
      </c>
      <c r="D38" s="127">
        <v>1878</v>
      </c>
    </row>
    <row r="40" spans="1:4" x14ac:dyDescent="0.3">
      <c r="A40" s="129" t="s">
        <v>98</v>
      </c>
    </row>
    <row r="41" spans="1:4" x14ac:dyDescent="0.3">
      <c r="A41" s="154" t="s">
        <v>99</v>
      </c>
      <c r="B41" s="154" t="s">
        <v>100</v>
      </c>
      <c r="C41" s="155">
        <v>0.11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O15" sqref="O15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6.44140625" customWidth="1"/>
    <col min="14" max="14" width="18.109375" customWidth="1"/>
  </cols>
  <sheetData>
    <row r="1" spans="1:16" ht="20.25" customHeight="1" thickBot="1" x14ac:dyDescent="0.35">
      <c r="A1" s="148" t="s">
        <v>68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50"/>
      <c r="M1" s="26"/>
      <c r="N1" s="26"/>
    </row>
    <row r="2" spans="1:16" s="1" customFormat="1" ht="43.8" thickBot="1" x14ac:dyDescent="0.35">
      <c r="A2" s="7"/>
      <c r="B2" s="8" t="s">
        <v>69</v>
      </c>
      <c r="C2" s="8" t="s">
        <v>70</v>
      </c>
      <c r="D2" s="8" t="s">
        <v>71</v>
      </c>
      <c r="E2" s="151" t="s">
        <v>72</v>
      </c>
      <c r="F2" s="152"/>
      <c r="G2" s="152"/>
      <c r="H2" s="152"/>
      <c r="I2" s="153"/>
      <c r="J2" s="151" t="s">
        <v>73</v>
      </c>
      <c r="K2" s="153"/>
      <c r="L2" s="8" t="s">
        <v>74</v>
      </c>
      <c r="M2" s="4"/>
      <c r="N2" s="4"/>
    </row>
    <row r="3" spans="1:16" s="1" customFormat="1" ht="43.8" thickBot="1" x14ac:dyDescent="0.35">
      <c r="A3" s="41" t="s">
        <v>75</v>
      </c>
      <c r="B3" s="42" t="s">
        <v>76</v>
      </c>
      <c r="C3" s="42" t="s">
        <v>77</v>
      </c>
      <c r="D3" s="42" t="s">
        <v>78</v>
      </c>
      <c r="E3" s="43" t="s">
        <v>79</v>
      </c>
      <c r="F3" s="44" t="s">
        <v>80</v>
      </c>
      <c r="G3" s="44" t="s">
        <v>81</v>
      </c>
      <c r="H3" s="44" t="s">
        <v>82</v>
      </c>
      <c r="I3" s="45" t="s">
        <v>83</v>
      </c>
      <c r="J3" s="43" t="s">
        <v>84</v>
      </c>
      <c r="K3" s="45" t="s">
        <v>85</v>
      </c>
      <c r="L3" s="118" t="s">
        <v>86</v>
      </c>
      <c r="M3" s="41" t="s">
        <v>87</v>
      </c>
      <c r="N3" s="46" t="s">
        <v>88</v>
      </c>
      <c r="O3"/>
      <c r="P3"/>
    </row>
    <row r="4" spans="1:16" x14ac:dyDescent="0.3">
      <c r="A4" s="49">
        <v>2022</v>
      </c>
      <c r="B4" s="50">
        <v>14.08</v>
      </c>
      <c r="C4" s="51"/>
      <c r="D4" s="52"/>
      <c r="E4" s="53"/>
      <c r="F4" s="54"/>
      <c r="G4" s="54"/>
      <c r="H4" s="54"/>
      <c r="I4" s="55"/>
      <c r="J4" s="56"/>
      <c r="K4" s="57"/>
      <c r="L4" s="53">
        <v>115.56</v>
      </c>
      <c r="M4" s="58"/>
      <c r="N4" s="59"/>
    </row>
    <row r="5" spans="1:16" x14ac:dyDescent="0.3">
      <c r="A5" s="60">
        <v>2023</v>
      </c>
      <c r="B5" s="61">
        <v>8.24</v>
      </c>
      <c r="C5" s="62"/>
      <c r="D5" s="63"/>
      <c r="E5" s="64"/>
      <c r="F5" s="65"/>
      <c r="G5" s="65"/>
      <c r="H5" s="65"/>
      <c r="I5" s="66"/>
      <c r="J5" s="67"/>
      <c r="K5" s="68"/>
      <c r="L5" s="64">
        <v>81.56</v>
      </c>
      <c r="M5" s="69" t="s">
        <v>94</v>
      </c>
      <c r="N5" s="70"/>
    </row>
    <row r="6" spans="1:16" x14ac:dyDescent="0.3">
      <c r="A6" s="71">
        <v>2024</v>
      </c>
      <c r="B6" s="72">
        <v>17.04</v>
      </c>
      <c r="C6" s="73"/>
      <c r="D6" s="74"/>
      <c r="E6" s="75"/>
      <c r="F6" s="76"/>
      <c r="G6" s="76"/>
      <c r="H6" s="76"/>
      <c r="I6" s="77"/>
      <c r="J6" s="78"/>
      <c r="K6" s="79"/>
      <c r="L6" s="75">
        <v>101.32</v>
      </c>
      <c r="M6" s="80" t="s">
        <v>95</v>
      </c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ColWidth="11.44140625" defaultRowHeight="14.4" x14ac:dyDescent="0.3"/>
  <cols>
    <col min="1" max="1" width="91.88671875" customWidth="1"/>
  </cols>
  <sheetData>
    <row r="1" spans="1:6" ht="47.25" customHeight="1" thickBot="1" x14ac:dyDescent="0.35">
      <c r="A1" s="37" t="s">
        <v>87</v>
      </c>
    </row>
    <row r="2" spans="1:6" s="6" customFormat="1" x14ac:dyDescent="0.3">
      <c r="A2" s="9" t="s">
        <v>96</v>
      </c>
      <c r="B2" s="1"/>
      <c r="C2" s="1"/>
      <c r="D2" s="1"/>
      <c r="E2" s="1"/>
      <c r="F2" s="1"/>
    </row>
    <row r="3" spans="1:6" s="6" customFormat="1" ht="28.8" x14ac:dyDescent="0.3">
      <c r="A3" s="114" t="s">
        <v>101</v>
      </c>
    </row>
    <row r="4" spans="1:6" s="6" customFormat="1" x14ac:dyDescent="0.3">
      <c r="A4" s="114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b99ee7d6391e7376dae5806dece45f96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643dd3921ece86b15db136096b0feec7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A5790893-786C-4285-B311-AFB8931110EA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4A57648E-D01C-452B-9420-51D1B244FCB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6344CA7-BDC5-422E-88B8-7EECE50DE5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Helio Rebato Gámez</cp:lastModifiedBy>
  <cp:revision/>
  <dcterms:created xsi:type="dcterms:W3CDTF">2019-05-20T11:00:42Z</dcterms:created>
  <dcterms:modified xsi:type="dcterms:W3CDTF">2025-12-18T08:04:32Z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